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<sst xmlns="http://schemas.openxmlformats.org/spreadsheetml/2006/main" count="956" uniqueCount="390">
  <si>
    <t>预算01-1表</t>
  </si>
  <si>
    <t>2026年部门财务收支预算总表</t>
  </si>
  <si>
    <t>单位名称：芒市政务服务管理局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</si>
  <si>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</si>
  <si>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</si>
  <si>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</si>
  <si>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</si>
  <si>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</si>
  <si>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</si>
  <si>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</si>
  <si>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</si>
  <si>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</si>
  <si>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</si>
  <si>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</si>
  <si>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</si>
  <si>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</si>
  <si>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</si>
  <si>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</si>
  <si>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</si>
  <si>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</si>
  <si>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</si>
  <si>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</si>
  <si>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</si>
  <si>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</si>
  <si>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</si>
  <si>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</si>
  <si>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</si>
  <si>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</si>
  <si>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</si>
  <si>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</si>
  <si>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</si>
  <si>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</si>
  <si>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</si>
  <si>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</si>
  <si>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</si>
  <si>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</si>
  <si>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</si>
  <si>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</si>
  <si>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</si>
  <si>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</si>
  <si>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</si>
  <si>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</si>
  <si>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</si>
  <si>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</si>
  <si>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</si>
  <si>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</si>
  <si>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</si>
  <si>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</si>
  <si>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</si>
  <si>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</si>
  <si>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</si>
  <si>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</si>
  <si>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</si>
  <si>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芒市政务服务管理局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</si>
  <si>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</si>
  <si>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</si>
  <si>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</si>
  <si>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</si>
  <si>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</si>
  <si>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</si>
  <si>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</si>
  <si>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</si>
  <si>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</si>
  <si>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</si>
  <si>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</si>
  <si>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</si>
  <si>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</si>
  <si>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</si>
  <si>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</si>
  <si>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</si>
  <si>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</si>
  <si>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</si>
  <si>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</si>
  <si>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</si>
  <si>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</si>
  <si>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</si>
  <si>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</si>
  <si>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</si>
  <si>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</si>
  <si>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</si>
  <si>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</si>
  <si>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</si>
  <si>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</si>
  <si>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</si>
  <si>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</si>
  <si>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</si>
  <si>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</si>
  <si>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</si>
  <si>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</si>
  <si>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</si>
  <si>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</si>
  <si>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</si>
  <si>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</si>
  <si>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</si>
  <si>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</si>
  <si>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</si>
  <si>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</si>
  <si>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</si>
  <si>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</si>
  <si>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</si>
  <si>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</si>
  <si>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</si>
  <si>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</si>
  <si>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</si>
  <si>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</si>
  <si>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</si>
  <si>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</si>
  <si>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</si>
  <si>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</si>
  <si>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</si>
  <si>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</si>
  <si>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</si>
  <si>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</si>
  <si>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</si>
  <si>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</si>
  <si>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</si>
  <si>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</si>
  <si>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</si>
  <si>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</si>
  <si>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</si>
  <si>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</si>
  <si>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</si>
  <si>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</si>
  <si>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</si>
  <si>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</si>
  <si>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</si>
  <si>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</si>
  <si>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</si>
  <si>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</si>
  <si>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</si>
  <si>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</si>
  <si>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</si>
  <si>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</si>
  <si>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</si>
  <si>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</si>
  <si>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</si>
  <si>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</si>
  <si>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</si>
  <si>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</si>
  <si>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</si>
  <si>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</si>
  <si>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</si>
  <si>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</si>
  <si>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</si>
  <si>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</si>
  <si>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</si>
  <si>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</si>
  <si>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</si>
  <si>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</si>
  <si>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</si>
  <si>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</si>
  <si>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</si>
  <si>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</si>
  <si>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</si>
  <si>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</si>
  <si>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</si>
  <si>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</si>
  <si>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</si>
  <si>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</si>
  <si>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</si>
  <si>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</si>
  <si>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</si>
  <si>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533103210000000019544</t>
  </si>
  <si>
    <t>事业人员支出工资</t>
  </si>
  <si>
    <t>30101</t>
  </si>
  <si>
    <t>基本工资</t>
  </si>
  <si>
    <t>533103210000000019543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</si>
  <si>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</si>
  <si>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</si>
  <si>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</si>
  <si>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</si>
  <si>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</si>
  <si>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</si>
  <si>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</si>
  <si>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533103210000000019545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</si>
  <si>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</si>
  <si>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</si>
  <si>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</si>
  <si>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</si>
  <si>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</si>
  <si>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</si>
  <si>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</si>
  <si>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</si>
  <si>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</si>
  <si>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533103210000000019546</t>
  </si>
  <si>
    <t>30113</t>
  </si>
  <si>
    <t>533103210000000019551</t>
  </si>
  <si>
    <t>一般公用经费</t>
  </si>
  <si>
    <t>30205</t>
  </si>
  <si>
    <t>水费</t>
  </si>
  <si>
    <t>30211</t>
  </si>
  <si>
    <t>差旅费</t>
  </si>
  <si>
    <t>30201</t>
  </si>
  <si>
    <t>办公费</t>
  </si>
  <si>
    <t>30216</t>
  </si>
  <si>
    <t>培训费</t>
  </si>
  <si>
    <t>30299</t>
  </si>
  <si>
    <t>其他商品和服务支出</t>
  </si>
  <si>
    <t>30213</t>
  </si>
  <si>
    <t>维修（护）费</t>
  </si>
  <si>
    <t>533103221100000419169</t>
  </si>
  <si>
    <t>公用经费安排的对个人和家庭的补助</t>
  </si>
  <si>
    <t>30305</t>
  </si>
  <si>
    <t>生活补助</t>
  </si>
  <si>
    <t>533103261100005014991</t>
  </si>
  <si>
    <t>公用经费安排的其他工资福利支出</t>
  </si>
  <si>
    <t>30114</t>
  </si>
  <si>
    <t>医疗费</t>
  </si>
  <si>
    <t>30239</t>
  </si>
  <si>
    <t>其他交通费用</t>
  </si>
  <si>
    <t>30206</t>
  </si>
  <si>
    <t>电费</t>
  </si>
  <si>
    <t>533103221100000677668</t>
  </si>
  <si>
    <t>公用经费安排的公务接待费</t>
  </si>
  <si>
    <t>30217</t>
  </si>
  <si>
    <t>533103210000000019549</t>
  </si>
  <si>
    <t>退休公用经费</t>
  </si>
  <si>
    <t>533103210000000019548</t>
  </si>
  <si>
    <t>工会经费</t>
  </si>
  <si>
    <t>30228</t>
  </si>
  <si>
    <t>533103210000000019547</t>
  </si>
  <si>
    <t>公务交通补贴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</si>
  <si>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</si>
  <si>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</si>
  <si>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</si>
  <si>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</si>
  <si>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</si>
  <si>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</si>
  <si>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</si>
  <si>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标准化规范化便利化网络安全服务资金</t>
  </si>
  <si>
    <t>专项业务类</t>
  </si>
  <si>
    <t>533103261100005154774</t>
  </si>
  <si>
    <t>30227</t>
  </si>
  <si>
    <t>委托业务费</t>
  </si>
  <si>
    <t>交易中心电子化平台运维工作经费</t>
  </si>
  <si>
    <t>533103231100001222239</t>
  </si>
  <si>
    <t>业务经费</t>
  </si>
  <si>
    <t>533103231100001194926</t>
  </si>
  <si>
    <t>30207</t>
  </si>
  <si>
    <t>邮电费</t>
  </si>
  <si>
    <t>30226</t>
  </si>
  <si>
    <t>劳务费</t>
  </si>
  <si>
    <t>31002</t>
  </si>
  <si>
    <t>办公设备购置</t>
  </si>
  <si>
    <t>州级和芒市政务服务场所标准化建设专项资金</t>
  </si>
  <si>
    <t>533103221100000288927</t>
  </si>
  <si>
    <t>31006</t>
  </si>
  <si>
    <t>大型修缮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</si>
  <si>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</si>
  <si>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</si>
  <si>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</si>
  <si>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</si>
  <si>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</si>
  <si>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</si>
  <si>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</si>
  <si>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</si>
  <si>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</si>
  <si>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</si>
  <si>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</si>
  <si>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</si>
  <si>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严格落实政务数据安全管理主体责任和分级分类保护规定，做好网络数据安全保障工作。加强政务数据全生命周期安全防护规定，确保政务网络和数据安全。</t>
  </si>
  <si>
    <t>效益指标</t>
  </si>
  <si>
    <t>社会效益</t>
  </si>
  <si>
    <t>群众和企业隐私信息保护</t>
  </si>
  <si>
    <t>=</t>
  </si>
  <si>
    <t>显著提高</t>
  </si>
  <si>
    <t>定性指标</t>
  </si>
  <si>
    <t>群众和企业隐私信息保护是否显著提高</t>
  </si>
  <si>
    <t>满意度指标</t>
  </si>
  <si>
    <t>服务对象满意度</t>
  </si>
  <si>
    <t>群众满意度</t>
  </si>
  <si>
    <t>&gt;=</t>
  </si>
  <si>
    <t>90</t>
  </si>
  <si>
    <t>%</t>
  </si>
  <si>
    <t>定量指标</t>
  </si>
  <si>
    <t>通过不断配合做好交易平台数智化升级，逐步融入全国一体化技术和数据市场，形成统一规范、信息共享的招标投标和公共资源交易平台体系。2026年完成进场交易项目公平性竞争审查率100%，最少走访8家企业，宣传招标投标法律法规，为企业纾困解难；完成州级安排部署的各项工作目标，年内考评排在全州前列。</t>
  </si>
  <si>
    <t>产出指标</t>
  </si>
  <si>
    <t>质量指标</t>
  </si>
  <si>
    <t>系统全年正常运行天数</t>
  </si>
  <si>
    <t>300</t>
  </si>
  <si>
    <t>次</t>
  </si>
  <si>
    <t>反映信息系统全年正常运行天数情况</t>
  </si>
  <si>
    <t>保障交易项目正常进行</t>
  </si>
  <si>
    <t>保障水平逐年提高</t>
  </si>
  <si>
    <t>因故障影响正常交易</t>
  </si>
  <si>
    <t>使用单位人员的满意度</t>
  </si>
  <si>
    <t>服务对象满意度大于90%</t>
  </si>
  <si>
    <t>完成州级和芒市政务服务场所标准化建设项目一期全部工程，完成竣工验收等工作，确保政务服务工作的正常运转运行。</t>
  </si>
  <si>
    <t>数量指标</t>
  </si>
  <si>
    <t>主体工程完成率</t>
  </si>
  <si>
    <t>100</t>
  </si>
  <si>
    <t>反映主体工程完成情况。
主体工程完成率=（按计划完成主体工程的工程量/计划完成主体工程量）*100%。</t>
  </si>
  <si>
    <t>竣工验收合格率</t>
  </si>
  <si>
    <t>95</t>
  </si>
  <si>
    <t>反映项目验收情况。
竣工验收合格率=（验收合格单元工程数量/完工单元工程总数）×100%。</t>
  </si>
  <si>
    <t>大厅办事服务效果</t>
  </si>
  <si>
    <t>大厅办事效果显著提高得满分</t>
  </si>
  <si>
    <t>调查人群中对设施建设或设施运行的满意度。
受益人群覆盖率=（调查人群中对设施建设或设施运行的人数/问卷调查人数）*100%</t>
  </si>
  <si>
    <t>2026年开展政务服务工作。2026年底前，政务服务标准化、规范化、便利化水平大幅提升，与全国同步实现高频政务服务事项“无差别受理、同标准办理”、高频电子证照互通互认，“免证办”全面推行；集成化办事服务基本覆盖企业和个人全生命周期，智慧化服务实现新的突破，“网上办、掌上办、就近办、一次办”更加好办易办，政务服务线上线下深度融合、协调发展，方便快捷、公平普惠、优质高效的政务服务体系全面建成。</t>
  </si>
  <si>
    <t>保安聘用人数</t>
  </si>
  <si>
    <t>8</t>
  </si>
  <si>
    <t>人</t>
  </si>
  <si>
    <t>保安聘用人数是否&gt;=8人</t>
  </si>
  <si>
    <t>网络正常运行</t>
  </si>
  <si>
    <t>365</t>
  </si>
  <si>
    <t>天</t>
  </si>
  <si>
    <t>网络是否正常运行365天</t>
  </si>
  <si>
    <t>时效指标</t>
  </si>
  <si>
    <t>电梯维护完成时间</t>
  </si>
  <si>
    <t>2026</t>
  </si>
  <si>
    <t>年</t>
  </si>
  <si>
    <t>是否2026年度完成电梯维护</t>
  </si>
  <si>
    <t>大厅办事效果</t>
  </si>
  <si>
    <t>大厅办事效率显著提高</t>
  </si>
  <si>
    <t>服务对象满意度大于9=05%</t>
  </si>
  <si>
    <t>预算06表</t>
  </si>
  <si>
    <t>2026年部门政府性基金预算支出预算表</t>
  </si>
  <si>
    <t>政府性基金预算支出</t>
  </si>
  <si>
    <t>备注：芒市政务服务管理局无2026年部门政府性基金预算支出经费预算，本表无数据，公开空表。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</si>
  <si>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</si>
  <si>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</si>
  <si>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</si>
  <si>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</si>
  <si>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</si>
  <si>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</si>
  <si>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</si>
  <si>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</si>
  <si>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</si>
  <si>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</si>
  <si>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</si>
  <si>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</si>
  <si>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采购复印纸</t>
  </si>
  <si>
    <t>复印纸</t>
  </si>
  <si>
    <t>件</t>
  </si>
  <si>
    <t>采购高拍仪</t>
  </si>
  <si>
    <t>高拍仪</t>
  </si>
  <si>
    <t>元</t>
  </si>
  <si>
    <t>采购碎纸机</t>
  </si>
  <si>
    <t>碎纸机</t>
  </si>
  <si>
    <t>台</t>
  </si>
  <si>
    <t>采购保安服务</t>
  </si>
  <si>
    <t>物业管理服务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</si>
  <si>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</si>
  <si>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</si>
  <si>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</si>
  <si>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</si>
  <si>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</si>
  <si>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</si>
  <si>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</si>
  <si>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</si>
  <si>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</si>
  <si>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</si>
  <si>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</si>
  <si>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</si>
  <si>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</si>
  <si>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</si>
  <si>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</si>
  <si>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</si>
  <si>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</si>
  <si>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</si>
  <si>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</si>
  <si>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</si>
  <si>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</si>
  <si>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备注：芒市政务服务管理局无2026年市对下转移支付经费预算，本表无数据，公开空表。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</si>
  <si>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</si>
  <si>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</si>
  <si>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</si>
  <si>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</si>
  <si>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</si>
  <si>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</si>
  <si>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</si>
  <si>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</si>
  <si>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</si>
  <si>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</si>
  <si>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</si>
  <si>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</si>
  <si>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</si>
  <si>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</si>
  <si>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</si>
  <si>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</si>
  <si>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备注：芒市政务服务管理局无2026年上级转移支付补助项目支出经费预算，本表无数据，公开空表。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</si>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</sst>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Calibri"/>
      <charset val="0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rgb="FF000000"/>
      <name val="Calibri"/>
      <charset val="0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0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Calibri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36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53" fillId="9" borderId="20" applyNumberFormat="0" applyAlignment="0" applyProtection="0">
      <alignment vertical="center"/>
    </xf>
    <xf numFmtId="0" fontId="50" fillId="26" borderId="21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6" fillId="3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55" fillId="0" borderId="0">
      <alignment vertical="top"/>
      <protection locked="0"/>
    </xf>
  </cellStyleXfs>
  <cellXfs count="20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49" fontId="7" fillId="0" borderId="7" xfId="53" applyNumberFormat="1" applyFont="1" applyBorder="1">
      <alignment horizontal="left" vertical="center" wrapText="1"/>
    </xf>
    <xf numFmtId="178" fontId="8" fillId="0" borderId="7" xfId="54" applyFill="1" applyBorder="1" applyAlignment="1" applyProtection="1">
      <alignment horizontal="right" vertical="center"/>
      <protection locked="0"/>
    </xf>
    <xf numFmtId="178" fontId="7" fillId="0" borderId="7" xfId="54" applyNumberFormat="1" applyFont="1" applyBorder="1">
      <alignment horizontal="right" vertical="center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8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4" fontId="10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4" fillId="0" borderId="7" xfId="53" applyFont="1" applyFill="1" applyBorder="1" applyAlignment="1">
      <alignment horizontal="center" vertical="center" wrapText="1"/>
    </xf>
    <xf numFmtId="49" fontId="4" fillId="0" borderId="7" xfId="53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4" fillId="0" borderId="7" xfId="54" applyFont="1" applyFill="1" applyBorder="1" applyAlignme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1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 applyFill="1" applyBorder="1" applyAlignment="1">
      <alignment horizontal="left" vertical="center" wrapText="1"/>
    </xf>
    <xf numFmtId="178" fontId="2" fillId="0" borderId="7" xfId="54" applyFont="1" applyFill="1" applyBorder="1" applyAlignment="1">
      <alignment horizontal="right" vertical="center"/>
    </xf>
    <xf numFmtId="49" fontId="2" fillId="0" borderId="7" xfId="53" applyFont="1" applyFill="1" applyBorder="1" applyAlignment="1">
      <alignment horizontal="left" vertical="center" wrapText="1" indent="1"/>
    </xf>
    <xf numFmtId="49" fontId="2" fillId="0" borderId="7" xfId="53" applyFont="1" applyFill="1" applyBorder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7" xfId="53" applyNumberFormat="1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8" fontId="10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9" sqref="B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0</v>
      </c>
    </row>
    <row r="2" ht="36" customHeight="1" spans="1:4">
      <c r="A2" s="54" t="s">
        <v>1</v>
      </c>
      <c r="B2" s="200"/>
      <c r="C2" s="200"/>
      <c r="D2" s="200"/>
    </row>
    <row r="3" ht="21" customHeight="1" spans="1:4">
      <c r="A3" s="208" t="s">
        <v>2</v>
      </c>
      <c r="B3" s="164"/>
      <c r="C3" s="164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3" t="s">
        <v>9</v>
      </c>
      <c r="B7" s="136">
        <v>5389528.33</v>
      </c>
      <c r="C7" s="209" t="s">
        <v>10</v>
      </c>
      <c r="D7" s="136">
        <v>4571683.56</v>
      </c>
    </row>
    <row r="8" ht="25.4" customHeight="1" spans="1:4">
      <c r="A8" s="173" t="s">
        <v>11</v>
      </c>
      <c r="B8" s="149"/>
      <c r="C8" s="209" t="s">
        <v>12</v>
      </c>
      <c r="D8" s="136">
        <v>390540.91</v>
      </c>
    </row>
    <row r="9" ht="25.4" customHeight="1" spans="1:4">
      <c r="A9" s="173" t="s">
        <v>13</v>
      </c>
      <c r="B9" s="149"/>
      <c r="C9" s="209" t="s">
        <v>14</v>
      </c>
      <c r="D9" s="136">
        <v>152051.34</v>
      </c>
    </row>
    <row r="10" ht="25.4" customHeight="1" spans="1:4">
      <c r="A10" s="173" t="s">
        <v>15</v>
      </c>
      <c r="B10" s="106"/>
      <c r="C10" s="209" t="s">
        <v>16</v>
      </c>
      <c r="D10" s="136">
        <v>275252.52</v>
      </c>
    </row>
    <row r="11" ht="25.4" customHeight="1" spans="1:4">
      <c r="A11" s="173" t="s">
        <v>17</v>
      </c>
      <c r="B11" s="149"/>
      <c r="C11" s="209" t="s">
        <v>18</v>
      </c>
      <c r="D11" s="149"/>
    </row>
    <row r="12" ht="25.4" customHeight="1" spans="1:4">
      <c r="A12" s="173" t="s">
        <v>19</v>
      </c>
      <c r="B12" s="106"/>
      <c r="C12" s="209" t="s">
        <v>20</v>
      </c>
      <c r="D12" s="149"/>
    </row>
    <row r="13" ht="25.4" customHeight="1" spans="1:4">
      <c r="A13" s="173" t="s">
        <v>21</v>
      </c>
      <c r="B13" s="106"/>
      <c r="C13" s="209" t="s">
        <v>22</v>
      </c>
      <c r="D13" s="149"/>
    </row>
    <row r="14" ht="25.4" customHeight="1" spans="1:4">
      <c r="A14" s="173" t="s">
        <v>23</v>
      </c>
      <c r="B14" s="106"/>
      <c r="C14" s="22"/>
      <c r="D14" s="149"/>
    </row>
    <row r="15" ht="25.4" customHeight="1" spans="1:4">
      <c r="A15" s="201" t="s">
        <v>24</v>
      </c>
      <c r="B15" s="106"/>
      <c r="C15" s="22"/>
      <c r="D15" s="149"/>
    </row>
    <row r="16" ht="25.4" customHeight="1" spans="1:4">
      <c r="A16" s="201" t="s">
        <v>25</v>
      </c>
      <c r="B16" s="149"/>
      <c r="C16" s="22"/>
      <c r="D16" s="149"/>
    </row>
    <row r="17" ht="25.4" customHeight="1" spans="1:4">
      <c r="A17" s="202" t="s">
        <v>26</v>
      </c>
      <c r="B17" s="136">
        <v>5389528.33</v>
      </c>
      <c r="C17" s="174" t="s">
        <v>27</v>
      </c>
      <c r="D17" s="136">
        <v>5389528.33</v>
      </c>
    </row>
    <row r="18" ht="25.4" customHeight="1" spans="1:4">
      <c r="A18" s="203" t="s">
        <v>28</v>
      </c>
      <c r="B18" s="170"/>
      <c r="C18" s="204" t="s">
        <v>29</v>
      </c>
      <c r="D18" s="205"/>
    </row>
    <row r="19" ht="25.4" customHeight="1" spans="1:4">
      <c r="A19" s="206" t="s">
        <v>30</v>
      </c>
      <c r="B19" s="149"/>
      <c r="C19" s="171" t="s">
        <v>30</v>
      </c>
      <c r="D19" s="106"/>
    </row>
    <row r="20" ht="25.4" customHeight="1" spans="1:4">
      <c r="A20" s="206" t="s">
        <v>31</v>
      </c>
      <c r="B20" s="149"/>
      <c r="C20" s="171" t="s">
        <v>32</v>
      </c>
      <c r="D20" s="106"/>
    </row>
    <row r="21" ht="25.4" customHeight="1" spans="1:4">
      <c r="A21" s="207" t="s">
        <v>33</v>
      </c>
      <c r="B21" s="170">
        <v>5389528.33</v>
      </c>
      <c r="C21" s="174" t="s">
        <v>34</v>
      </c>
      <c r="D21" s="136">
        <v>5389528.33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315</v>
      </c>
    </row>
    <row r="2" ht="28.5" customHeight="1" spans="1:6">
      <c r="A2" s="31" t="s">
        <v>316</v>
      </c>
      <c r="B2" s="31"/>
      <c r="C2" s="31"/>
      <c r="D2" s="31"/>
      <c r="E2" s="31"/>
      <c r="F2" s="31"/>
    </row>
    <row r="3" ht="15" customHeight="1" spans="1:6">
      <c r="A3" s="121" t="s">
        <v>2</v>
      </c>
      <c r="B3" s="122"/>
      <c r="C3" s="122"/>
      <c r="D3" s="67"/>
      <c r="E3" s="67"/>
      <c r="F3" s="123" t="s">
        <v>3</v>
      </c>
    </row>
    <row r="4" ht="18.75" customHeight="1" spans="1:6">
      <c r="A4" s="10" t="s">
        <v>147</v>
      </c>
      <c r="B4" s="10" t="s">
        <v>56</v>
      </c>
      <c r="C4" s="10" t="s">
        <v>57</v>
      </c>
      <c r="D4" s="16" t="s">
        <v>317</v>
      </c>
      <c r="E4" s="124"/>
      <c r="F4" s="124"/>
    </row>
    <row r="5" ht="30" customHeight="1" spans="1:6">
      <c r="A5" s="19"/>
      <c r="B5" s="19"/>
      <c r="C5" s="19"/>
      <c r="D5" s="16" t="s">
        <v>39</v>
      </c>
      <c r="E5" s="124" t="s">
        <v>65</v>
      </c>
      <c r="F5" s="124" t="s">
        <v>66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3"/>
      <c r="B12" s="33"/>
      <c r="C12" s="33"/>
      <c r="D12" s="24"/>
      <c r="E12" s="24"/>
      <c r="F12" s="24"/>
    </row>
    <row r="13" s="1" customFormat="1" ht="17.25" customHeight="1" spans="1:6">
      <c r="A13" s="125" t="s">
        <v>106</v>
      </c>
      <c r="B13" s="126"/>
      <c r="C13" s="126" t="s">
        <v>106</v>
      </c>
      <c r="D13" s="30"/>
      <c r="E13" s="30"/>
      <c r="F13" s="30"/>
    </row>
    <row r="14" s="116" customFormat="1" customHeight="1" spans="1:2">
      <c r="A14" s="77" t="s">
        <v>318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4"/>
  <sheetViews>
    <sheetView showZeros="0" workbookViewId="0">
      <selection activeCell="E21" sqref="E21"/>
    </sheetView>
  </sheetViews>
  <sheetFormatPr defaultColWidth="10.3833333333333" defaultRowHeight="14.25" customHeight="1"/>
  <cols>
    <col min="1" max="1" width="17.625" customWidth="1"/>
    <col min="2" max="16384" width="10.3833333333333" customWidth="1"/>
  </cols>
  <sheetData>
    <row r="1" ht="13.5" customHeight="1" spans="15:17">
      <c r="O1" s="60"/>
      <c r="P1" s="60"/>
      <c r="Q1" s="118" t="s">
        <v>319</v>
      </c>
    </row>
    <row r="2" ht="27.75" customHeight="1" spans="1:17">
      <c r="A2" s="64" t="s">
        <v>320</v>
      </c>
      <c r="B2" s="31"/>
      <c r="C2" s="31"/>
      <c r="D2" s="31"/>
      <c r="E2" s="31"/>
      <c r="F2" s="31"/>
      <c r="G2" s="31"/>
      <c r="H2" s="31"/>
      <c r="I2" s="31"/>
      <c r="J2" s="31"/>
      <c r="K2" s="55"/>
      <c r="L2" s="31"/>
      <c r="M2" s="31"/>
      <c r="N2" s="31"/>
      <c r="O2" s="55"/>
      <c r="P2" s="55"/>
      <c r="Q2" s="31"/>
    </row>
    <row r="3" ht="18.75" customHeight="1" spans="1:17">
      <c r="A3" s="208" t="s">
        <v>2</v>
      </c>
      <c r="B3" s="7"/>
      <c r="C3" s="7"/>
      <c r="D3" s="7"/>
      <c r="E3" s="7"/>
      <c r="F3" s="7"/>
      <c r="G3" s="7"/>
      <c r="H3" s="7"/>
      <c r="I3" s="7"/>
      <c r="J3" s="7"/>
      <c r="O3" s="98"/>
      <c r="P3" s="98"/>
      <c r="Q3" s="119" t="s">
        <v>138</v>
      </c>
    </row>
    <row r="4" ht="15.75" customHeight="1" spans="1:17">
      <c r="A4" s="10" t="s">
        <v>321</v>
      </c>
      <c r="B4" s="83" t="s">
        <v>322</v>
      </c>
      <c r="C4" s="83" t="s">
        <v>323</v>
      </c>
      <c r="D4" s="83" t="s">
        <v>324</v>
      </c>
      <c r="E4" s="83" t="s">
        <v>325</v>
      </c>
      <c r="F4" s="83" t="s">
        <v>326</v>
      </c>
      <c r="G4" s="71" t="s">
        <v>154</v>
      </c>
      <c r="H4" s="71"/>
      <c r="I4" s="71"/>
      <c r="J4" s="71"/>
      <c r="K4" s="84"/>
      <c r="L4" s="71"/>
      <c r="M4" s="71"/>
      <c r="N4" s="71"/>
      <c r="O4" s="100"/>
      <c r="P4" s="84"/>
      <c r="Q4" s="101"/>
    </row>
    <row r="5" ht="17.25" customHeight="1" spans="1:17">
      <c r="A5" s="15"/>
      <c r="B5" s="85"/>
      <c r="C5" s="85"/>
      <c r="D5" s="85"/>
      <c r="E5" s="85"/>
      <c r="F5" s="85"/>
      <c r="G5" s="85" t="s">
        <v>39</v>
      </c>
      <c r="H5" s="85" t="s">
        <v>42</v>
      </c>
      <c r="I5" s="85" t="s">
        <v>327</v>
      </c>
      <c r="J5" s="85" t="s">
        <v>328</v>
      </c>
      <c r="K5" s="86" t="s">
        <v>329</v>
      </c>
      <c r="L5" s="102" t="s">
        <v>330</v>
      </c>
      <c r="M5" s="102"/>
      <c r="N5" s="102"/>
      <c r="O5" s="103"/>
      <c r="P5" s="104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41</v>
      </c>
      <c r="I6" s="87"/>
      <c r="J6" s="87"/>
      <c r="K6" s="88"/>
      <c r="L6" s="87" t="s">
        <v>41</v>
      </c>
      <c r="M6" s="87" t="s">
        <v>52</v>
      </c>
      <c r="N6" s="87" t="s">
        <v>161</v>
      </c>
      <c r="O6" s="105" t="s">
        <v>48</v>
      </c>
      <c r="P6" s="88" t="s">
        <v>49</v>
      </c>
      <c r="Q6" s="87" t="s">
        <v>50</v>
      </c>
    </row>
    <row r="7" ht="15" customHeight="1" spans="1:17">
      <c r="A7" s="1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11" t="s">
        <v>53</v>
      </c>
      <c r="B8" s="112"/>
      <c r="C8" s="112"/>
      <c r="D8" s="113"/>
      <c r="E8" s="114"/>
      <c r="F8" s="23">
        <v>167800</v>
      </c>
      <c r="G8" s="23">
        <v>167800</v>
      </c>
      <c r="H8" s="23">
        <v>167800</v>
      </c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111" t="str">
        <f>"     "&amp;"一般公用经费"</f>
        <v>     一般公用经费</v>
      </c>
      <c r="B9" s="112" t="s">
        <v>331</v>
      </c>
      <c r="C9" s="112" t="s">
        <v>332</v>
      </c>
      <c r="D9" s="113" t="s">
        <v>333</v>
      </c>
      <c r="E9" s="114">
        <v>30</v>
      </c>
      <c r="F9" s="23">
        <v>5400</v>
      </c>
      <c r="G9" s="23">
        <v>5400</v>
      </c>
      <c r="H9" s="23">
        <v>5400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11" t="str">
        <f t="shared" ref="A10:A12" si="0">"     "&amp;"业务经费"</f>
        <v>     业务经费</v>
      </c>
      <c r="B10" s="112" t="s">
        <v>334</v>
      </c>
      <c r="C10" s="112" t="s">
        <v>335</v>
      </c>
      <c r="D10" s="113" t="s">
        <v>336</v>
      </c>
      <c r="E10" s="114">
        <v>2</v>
      </c>
      <c r="F10" s="23">
        <v>2600</v>
      </c>
      <c r="G10" s="23">
        <v>2600</v>
      </c>
      <c r="H10" s="23">
        <v>2600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11" t="str">
        <f t="shared" si="0"/>
        <v>     业务经费</v>
      </c>
      <c r="B11" s="112" t="s">
        <v>337</v>
      </c>
      <c r="C11" s="112" t="s">
        <v>338</v>
      </c>
      <c r="D11" s="113" t="s">
        <v>339</v>
      </c>
      <c r="E11" s="114">
        <v>2</v>
      </c>
      <c r="F11" s="23">
        <v>2000</v>
      </c>
      <c r="G11" s="23">
        <v>2000</v>
      </c>
      <c r="H11" s="23">
        <v>2000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111" t="str">
        <f t="shared" si="0"/>
        <v>     业务经费</v>
      </c>
      <c r="B12" s="112" t="s">
        <v>340</v>
      </c>
      <c r="C12" s="112" t="s">
        <v>341</v>
      </c>
      <c r="D12" s="113" t="s">
        <v>310</v>
      </c>
      <c r="E12" s="114">
        <v>1</v>
      </c>
      <c r="F12" s="23">
        <v>157800</v>
      </c>
      <c r="G12" s="23">
        <v>157800</v>
      </c>
      <c r="H12" s="23">
        <v>157800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1" customFormat="1" ht="21" customHeight="1" spans="1:17">
      <c r="A13" s="93" t="s">
        <v>106</v>
      </c>
      <c r="B13" s="94"/>
      <c r="C13" s="94"/>
      <c r="D13" s="94"/>
      <c r="E13" s="115"/>
      <c r="F13" s="23">
        <v>167800</v>
      </c>
      <c r="G13" s="23">
        <v>167800</v>
      </c>
      <c r="H13" s="23">
        <v>167800</v>
      </c>
      <c r="I13" s="30"/>
      <c r="J13" s="30"/>
      <c r="K13" s="30"/>
      <c r="L13" s="30"/>
      <c r="M13" s="30"/>
      <c r="N13" s="30"/>
      <c r="O13" s="30"/>
      <c r="P13" s="30"/>
      <c r="Q13" s="30"/>
    </row>
    <row r="14" customHeight="1" spans="1:18">
      <c r="A14" s="116"/>
      <c r="B14" s="117"/>
      <c r="C14" s="116"/>
      <c r="D14" s="116"/>
      <c r="E14" s="116"/>
      <c r="F14" s="116"/>
      <c r="G14" s="116"/>
      <c r="H14" s="116"/>
      <c r="I14" s="116"/>
      <c r="J14" s="116"/>
      <c r="L14" s="116"/>
      <c r="M14" s="116"/>
      <c r="N14" s="116"/>
      <c r="R14" s="11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F17" sqref="F17"/>
    </sheetView>
  </sheetViews>
  <sheetFormatPr defaultColWidth="10.3833333333333" defaultRowHeight="14.25" customHeight="1"/>
  <cols>
    <col min="1" max="1" width="21.625" customWidth="1"/>
    <col min="2" max="2" width="14.375" customWidth="1"/>
    <col min="3" max="16384" width="10.3833333333333" customWidth="1"/>
  </cols>
  <sheetData>
    <row r="1" ht="13.5" customHeight="1" spans="1:14">
      <c r="A1" s="69"/>
      <c r="B1" s="69"/>
      <c r="C1" s="69"/>
      <c r="D1" s="69"/>
      <c r="E1" s="69"/>
      <c r="F1" s="69"/>
      <c r="G1" s="69"/>
      <c r="H1" s="81"/>
      <c r="I1" s="69"/>
      <c r="J1" s="69"/>
      <c r="K1" s="69"/>
      <c r="L1" s="60"/>
      <c r="M1" s="78"/>
      <c r="N1" s="97" t="s">
        <v>342</v>
      </c>
    </row>
    <row r="2" ht="27.75" customHeight="1" spans="1:14">
      <c r="A2" s="64" t="s">
        <v>343</v>
      </c>
      <c r="B2" s="65"/>
      <c r="C2" s="65"/>
      <c r="D2" s="65"/>
      <c r="E2" s="65"/>
      <c r="F2" s="65"/>
      <c r="G2" s="65"/>
      <c r="H2" s="82"/>
      <c r="I2" s="65"/>
      <c r="J2" s="65"/>
      <c r="K2" s="65"/>
      <c r="L2" s="55"/>
      <c r="M2" s="82"/>
      <c r="N2" s="65"/>
    </row>
    <row r="3" ht="18.75" customHeight="1" spans="1:14">
      <c r="A3" s="212" t="s">
        <v>2</v>
      </c>
      <c r="B3" s="67"/>
      <c r="C3" s="67"/>
      <c r="D3" s="67"/>
      <c r="E3" s="67"/>
      <c r="F3" s="67"/>
      <c r="G3" s="67"/>
      <c r="H3" s="81"/>
      <c r="I3" s="69"/>
      <c r="J3" s="69"/>
      <c r="K3" s="69"/>
      <c r="L3" s="98"/>
      <c r="M3" s="79"/>
      <c r="N3" s="99" t="s">
        <v>138</v>
      </c>
    </row>
    <row r="4" ht="15.75" customHeight="1" spans="1:14">
      <c r="A4" s="10" t="s">
        <v>321</v>
      </c>
      <c r="B4" s="83" t="s">
        <v>344</v>
      </c>
      <c r="C4" s="83" t="s">
        <v>345</v>
      </c>
      <c r="D4" s="71" t="s">
        <v>154</v>
      </c>
      <c r="E4" s="71"/>
      <c r="F4" s="71"/>
      <c r="G4" s="71"/>
      <c r="H4" s="84"/>
      <c r="I4" s="71"/>
      <c r="J4" s="71"/>
      <c r="K4" s="71"/>
      <c r="L4" s="100"/>
      <c r="M4" s="84"/>
      <c r="N4" s="101"/>
    </row>
    <row r="5" ht="17.25" customHeight="1" spans="1:14">
      <c r="A5" s="15"/>
      <c r="B5" s="85"/>
      <c r="C5" s="85"/>
      <c r="D5" s="85" t="s">
        <v>39</v>
      </c>
      <c r="E5" s="85" t="s">
        <v>42</v>
      </c>
      <c r="F5" s="85" t="s">
        <v>327</v>
      </c>
      <c r="G5" s="85" t="s">
        <v>328</v>
      </c>
      <c r="H5" s="86" t="s">
        <v>329</v>
      </c>
      <c r="I5" s="102" t="s">
        <v>330</v>
      </c>
      <c r="J5" s="102"/>
      <c r="K5" s="102"/>
      <c r="L5" s="103"/>
      <c r="M5" s="104"/>
      <c r="N5" s="87"/>
    </row>
    <row r="6" ht="54" customHeight="1" spans="1:14">
      <c r="A6" s="18"/>
      <c r="B6" s="87"/>
      <c r="C6" s="87"/>
      <c r="D6" s="87"/>
      <c r="E6" s="87"/>
      <c r="F6" s="87"/>
      <c r="G6" s="87"/>
      <c r="H6" s="88"/>
      <c r="I6" s="87" t="s">
        <v>41</v>
      </c>
      <c r="J6" s="87" t="s">
        <v>52</v>
      </c>
      <c r="K6" s="87" t="s">
        <v>161</v>
      </c>
      <c r="L6" s="105" t="s">
        <v>48</v>
      </c>
      <c r="M6" s="88" t="s">
        <v>49</v>
      </c>
      <c r="N6" s="87" t="s">
        <v>50</v>
      </c>
    </row>
    <row r="7" ht="15" customHeight="1" spans="1:14">
      <c r="A7" s="18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30" customHeight="1" spans="1:14">
      <c r="A8" s="89" t="s">
        <v>53</v>
      </c>
      <c r="B8" s="90"/>
      <c r="C8" s="90"/>
      <c r="D8" s="23">
        <v>157800</v>
      </c>
      <c r="E8" s="23">
        <v>157800</v>
      </c>
      <c r="F8" s="91"/>
      <c r="G8" s="91"/>
      <c r="H8" s="91"/>
      <c r="I8" s="91"/>
      <c r="J8" s="91"/>
      <c r="K8" s="91"/>
      <c r="L8" s="106"/>
      <c r="M8" s="91"/>
      <c r="N8" s="91"/>
    </row>
    <row r="9" ht="31" customHeight="1" spans="1:14">
      <c r="A9" s="89" t="str">
        <f>"     "&amp;"业务经费"</f>
        <v>     业务经费</v>
      </c>
      <c r="B9" s="92" t="s">
        <v>340</v>
      </c>
      <c r="C9" s="92" t="s">
        <v>346</v>
      </c>
      <c r="D9" s="23">
        <v>157800</v>
      </c>
      <c r="E9" s="23">
        <v>157800</v>
      </c>
      <c r="F9" s="91"/>
      <c r="G9" s="91"/>
      <c r="H9" s="91"/>
      <c r="I9" s="91"/>
      <c r="J9" s="91"/>
      <c r="K9" s="91"/>
      <c r="L9" s="106"/>
      <c r="M9" s="91"/>
      <c r="N9" s="91"/>
    </row>
    <row r="10" s="1" customFormat="1" ht="21" customHeight="1" spans="1:14">
      <c r="A10" s="93" t="s">
        <v>106</v>
      </c>
      <c r="B10" s="94"/>
      <c r="C10" s="95"/>
      <c r="D10" s="23">
        <v>157800</v>
      </c>
      <c r="E10" s="23">
        <v>157800</v>
      </c>
      <c r="F10" s="96"/>
      <c r="G10" s="96"/>
      <c r="H10" s="96"/>
      <c r="I10" s="96"/>
      <c r="J10" s="96"/>
      <c r="K10" s="96"/>
      <c r="L10" s="107"/>
      <c r="M10" s="96"/>
      <c r="N10" s="96"/>
    </row>
    <row r="11" s="61" customFormat="1" ht="17" customHeight="1" spans="1:18">
      <c r="A11" s="77"/>
      <c r="B11" s="77"/>
      <c r="C11" s="77"/>
      <c r="G11" s="77"/>
      <c r="H11" s="77"/>
      <c r="I11" s="77"/>
      <c r="J11" s="77"/>
      <c r="L11" s="77"/>
      <c r="M11" s="77"/>
      <c r="N11" s="77"/>
      <c r="R11" s="77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2" customWidth="1"/>
    <col min="2" max="2" width="10" style="62" customWidth="1"/>
    <col min="3" max="3" width="13.25" style="62" customWidth="1"/>
    <col min="4" max="16375" width="10" style="62" customWidth="1"/>
    <col min="16376" max="16384" width="10" style="62"/>
  </cols>
  <sheetData>
    <row r="1" ht="13.5" customHeight="1" spans="4:15">
      <c r="D1" s="63"/>
      <c r="O1" s="78" t="s">
        <v>347</v>
      </c>
    </row>
    <row r="2" ht="27.75" customHeight="1" spans="1:15">
      <c r="A2" s="64" t="s">
        <v>348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8" customHeight="1" spans="1:15">
      <c r="A3" s="212" t="s">
        <v>2</v>
      </c>
      <c r="B3" s="67"/>
      <c r="C3" s="67"/>
      <c r="D3" s="68"/>
      <c r="E3" s="69"/>
      <c r="F3" s="69"/>
      <c r="G3" s="69"/>
      <c r="H3" s="69"/>
      <c r="I3" s="69"/>
      <c r="O3" s="79" t="s">
        <v>138</v>
      </c>
    </row>
    <row r="4" ht="19.5" customHeight="1" spans="1:15">
      <c r="A4" s="10" t="s">
        <v>349</v>
      </c>
      <c r="B4" s="70" t="s">
        <v>154</v>
      </c>
      <c r="C4" s="71"/>
      <c r="D4" s="71"/>
      <c r="E4" s="72" t="s">
        <v>350</v>
      </c>
      <c r="F4" s="72"/>
      <c r="G4" s="72"/>
      <c r="H4" s="72"/>
      <c r="I4" s="72"/>
      <c r="J4" s="72"/>
      <c r="K4" s="72"/>
      <c r="L4" s="72"/>
      <c r="M4" s="72"/>
      <c r="N4" s="72"/>
      <c r="O4" s="72"/>
    </row>
    <row r="5" ht="40.5" customHeight="1" spans="1:15">
      <c r="A5" s="18"/>
      <c r="B5" s="15" t="s">
        <v>39</v>
      </c>
      <c r="C5" s="10" t="s">
        <v>42</v>
      </c>
      <c r="D5" s="73" t="s">
        <v>351</v>
      </c>
      <c r="E5" s="18" t="s">
        <v>352</v>
      </c>
      <c r="F5" s="18" t="s">
        <v>353</v>
      </c>
      <c r="G5" s="18" t="s">
        <v>354</v>
      </c>
      <c r="H5" s="18" t="s">
        <v>355</v>
      </c>
      <c r="I5" s="18" t="s">
        <v>356</v>
      </c>
      <c r="J5" s="18" t="s">
        <v>357</v>
      </c>
      <c r="K5" s="18" t="s">
        <v>358</v>
      </c>
      <c r="L5" s="18" t="s">
        <v>359</v>
      </c>
      <c r="M5" s="18" t="s">
        <v>360</v>
      </c>
      <c r="N5" s="18" t="s">
        <v>361</v>
      </c>
      <c r="O5" s="15" t="s">
        <v>362</v>
      </c>
    </row>
    <row r="6" ht="19.5" customHeight="1" spans="1:15">
      <c r="A6" s="56">
        <v>1</v>
      </c>
      <c r="B6" s="56">
        <v>2</v>
      </c>
      <c r="C6" s="56">
        <v>3</v>
      </c>
      <c r="D6" s="70">
        <v>4</v>
      </c>
      <c r="E6" s="56">
        <v>5</v>
      </c>
      <c r="F6" s="56">
        <v>6</v>
      </c>
      <c r="G6" s="56">
        <v>7</v>
      </c>
      <c r="H6" s="70">
        <v>8</v>
      </c>
      <c r="I6" s="56">
        <v>9</v>
      </c>
      <c r="J6" s="56">
        <v>10</v>
      </c>
      <c r="K6" s="56">
        <v>11</v>
      </c>
      <c r="L6" s="70">
        <v>12</v>
      </c>
      <c r="M6" s="56">
        <v>13</v>
      </c>
      <c r="N6" s="70">
        <v>14</v>
      </c>
      <c r="O6" s="72">
        <v>15</v>
      </c>
    </row>
    <row r="7" ht="28.4" customHeight="1" spans="1:15">
      <c r="A7" s="3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80"/>
    </row>
    <row r="8" ht="29.9" customHeight="1" spans="1:15">
      <c r="A8" s="75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ht="29.9" customHeight="1" spans="1:15">
      <c r="A9" s="76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ht="29.9" customHeight="1" spans="1:15">
      <c r="A10" s="7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ht="29.9" customHeight="1" spans="1:15">
      <c r="A11" s="7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ht="29.9" customHeight="1" spans="1:15">
      <c r="A12" s="76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ht="29.9" customHeight="1" spans="1:15">
      <c r="A13" s="76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="61" customFormat="1" customHeight="1" spans="1:4">
      <c r="A14" s="77" t="s">
        <v>363</v>
      </c>
      <c r="B14" s="77"/>
      <c r="C14" s="77"/>
      <c r="D14" s="77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0" t="s">
        <v>364</v>
      </c>
    </row>
    <row r="2" ht="28.5" customHeight="1" spans="1:10">
      <c r="A2" s="54" t="s">
        <v>365</v>
      </c>
      <c r="B2" s="31"/>
      <c r="C2" s="31"/>
      <c r="D2" s="31"/>
      <c r="E2" s="31"/>
      <c r="F2" s="55"/>
      <c r="G2" s="31"/>
      <c r="H2" s="55"/>
      <c r="I2" s="55"/>
      <c r="J2" s="31"/>
    </row>
    <row r="3" ht="17.25" customHeight="1" spans="1:1">
      <c r="A3" s="210" t="s">
        <v>2</v>
      </c>
    </row>
    <row r="4" ht="44.25" customHeight="1" spans="1:10">
      <c r="A4" s="56" t="s">
        <v>250</v>
      </c>
      <c r="B4" s="56" t="s">
        <v>251</v>
      </c>
      <c r="C4" s="56" t="s">
        <v>252</v>
      </c>
      <c r="D4" s="56" t="s">
        <v>253</v>
      </c>
      <c r="E4" s="56" t="s">
        <v>254</v>
      </c>
      <c r="F4" s="57" t="s">
        <v>255</v>
      </c>
      <c r="G4" s="56" t="s">
        <v>256</v>
      </c>
      <c r="H4" s="57" t="s">
        <v>257</v>
      </c>
      <c r="I4" s="57" t="s">
        <v>258</v>
      </c>
      <c r="J4" s="56" t="s">
        <v>259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58"/>
      <c r="B6" s="59"/>
      <c r="C6" s="59"/>
      <c r="D6" s="59"/>
      <c r="E6" s="58"/>
      <c r="F6" s="59"/>
      <c r="G6" s="58"/>
      <c r="H6" s="59"/>
      <c r="I6" s="59"/>
      <c r="J6" s="58"/>
    </row>
    <row r="7" ht="42" customHeight="1" spans="1:10">
      <c r="A7" s="58"/>
      <c r="B7" s="59"/>
      <c r="C7" s="59"/>
      <c r="D7" s="59"/>
      <c r="E7" s="58"/>
      <c r="F7" s="59"/>
      <c r="G7" s="58"/>
      <c r="H7" s="59"/>
      <c r="I7" s="59"/>
      <c r="J7" s="58"/>
    </row>
    <row r="8" ht="42" customHeight="1" spans="1:10">
      <c r="A8" s="58"/>
      <c r="B8" s="59"/>
      <c r="C8" s="59"/>
      <c r="D8" s="59"/>
      <c r="E8" s="58"/>
      <c r="F8" s="59"/>
      <c r="G8" s="58"/>
      <c r="H8" s="59"/>
      <c r="I8" s="59"/>
      <c r="J8" s="58"/>
    </row>
    <row r="9" ht="42" customHeight="1" spans="1:10">
      <c r="A9" s="58"/>
      <c r="B9" s="59"/>
      <c r="C9" s="59"/>
      <c r="D9" s="59"/>
      <c r="E9" s="58"/>
      <c r="F9" s="59"/>
      <c r="G9" s="58"/>
      <c r="H9" s="59"/>
      <c r="I9" s="59"/>
      <c r="J9" s="58"/>
    </row>
    <row r="10" ht="42" customHeight="1" spans="1:10">
      <c r="A10" s="58"/>
      <c r="B10" s="59"/>
      <c r="C10" s="59"/>
      <c r="D10" s="59"/>
      <c r="E10" s="58"/>
      <c r="F10" s="59"/>
      <c r="G10" s="58"/>
      <c r="H10" s="59"/>
      <c r="I10" s="59"/>
      <c r="J10" s="58"/>
    </row>
    <row r="11" ht="42" customHeight="1" spans="1:10">
      <c r="A11" s="58"/>
      <c r="B11" s="59"/>
      <c r="C11" s="59"/>
      <c r="D11" s="59"/>
      <c r="E11" s="58"/>
      <c r="F11" s="59"/>
      <c r="G11" s="58"/>
      <c r="H11" s="59"/>
      <c r="I11" s="59"/>
      <c r="J11" s="58"/>
    </row>
    <row r="12" ht="20" customHeight="1" spans="1:1">
      <c r="A12" t="s">
        <v>363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" width="23.75" customWidth="1"/>
    <col min="2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366</v>
      </c>
    </row>
    <row r="2" ht="30.65" customHeight="1" spans="1:8">
      <c r="A2" s="42" t="s">
        <v>367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147</v>
      </c>
      <c r="B4" s="43" t="s">
        <v>368</v>
      </c>
      <c r="C4" s="43" t="s">
        <v>369</v>
      </c>
      <c r="D4" s="43" t="s">
        <v>370</v>
      </c>
      <c r="E4" s="43" t="s">
        <v>371</v>
      </c>
      <c r="F4" s="43" t="s">
        <v>372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325</v>
      </c>
      <c r="G5" s="43" t="s">
        <v>373</v>
      </c>
      <c r="H5" s="43" t="s">
        <v>374</v>
      </c>
    </row>
    <row r="6" ht="18.75" customHeight="1" spans="1:8">
      <c r="A6" s="44" t="s">
        <v>130</v>
      </c>
      <c r="B6" s="44" t="s">
        <v>131</v>
      </c>
      <c r="C6" s="44" t="s">
        <v>132</v>
      </c>
      <c r="D6" s="44" t="s">
        <v>133</v>
      </c>
      <c r="E6" s="44" t="s">
        <v>134</v>
      </c>
      <c r="F6" s="44" t="s">
        <v>135</v>
      </c>
      <c r="G6" s="44" t="s">
        <v>375</v>
      </c>
      <c r="H6" s="44" t="s">
        <v>300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39</v>
      </c>
      <c r="B16" s="49"/>
      <c r="C16" s="49"/>
      <c r="D16" s="49"/>
      <c r="E16" s="49"/>
      <c r="F16" s="50"/>
      <c r="G16" s="51"/>
      <c r="H16" s="51"/>
    </row>
    <row r="17" s="39" customFormat="1" ht="39" customHeight="1" spans="1:8">
      <c r="A17" s="52" t="s">
        <v>376</v>
      </c>
      <c r="B17" s="53"/>
      <c r="C17" s="53"/>
      <c r="D17" s="53"/>
      <c r="E17" s="53"/>
      <c r="F17" s="53"/>
      <c r="G17" s="53"/>
      <c r="H17" s="53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2" sqref="A2:K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377</v>
      </c>
    </row>
    <row r="2" ht="27.75" customHeight="1" spans="1:11">
      <c r="A2" s="31" t="s">
        <v>378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10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138</v>
      </c>
    </row>
    <row r="4" ht="21.75" customHeight="1" spans="1:11">
      <c r="A4" s="9" t="s">
        <v>225</v>
      </c>
      <c r="B4" s="9" t="s">
        <v>149</v>
      </c>
      <c r="C4" s="9" t="s">
        <v>226</v>
      </c>
      <c r="D4" s="10" t="s">
        <v>150</v>
      </c>
      <c r="E4" s="10" t="s">
        <v>151</v>
      </c>
      <c r="F4" s="10" t="s">
        <v>152</v>
      </c>
      <c r="G4" s="10" t="s">
        <v>153</v>
      </c>
      <c r="H4" s="16" t="s">
        <v>39</v>
      </c>
      <c r="I4" s="11" t="s">
        <v>379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8"/>
      <c r="K8" s="38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8"/>
      <c r="K9" s="38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8"/>
      <c r="K10" s="38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8"/>
      <c r="K11" s="38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8"/>
      <c r="K12" s="38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8"/>
      <c r="K13" s="38"/>
    </row>
    <row r="14" ht="36" customHeight="1" spans="1:11">
      <c r="A14" s="33"/>
      <c r="B14" s="26"/>
      <c r="C14" s="33"/>
      <c r="D14" s="33"/>
      <c r="E14" s="33"/>
      <c r="F14" s="33"/>
      <c r="G14" s="33"/>
      <c r="H14" s="34"/>
      <c r="I14" s="34"/>
      <c r="J14" s="34"/>
      <c r="K14" s="34"/>
    </row>
    <row r="15" ht="36" customHeight="1" spans="1:11">
      <c r="A15" s="26"/>
      <c r="B15" s="26"/>
      <c r="C15" s="26"/>
      <c r="D15" s="26"/>
      <c r="E15" s="26"/>
      <c r="F15" s="26"/>
      <c r="G15" s="26"/>
      <c r="H15" s="34"/>
      <c r="I15" s="34"/>
      <c r="J15" s="34"/>
      <c r="K15" s="34"/>
    </row>
    <row r="16" ht="18.75" customHeight="1" spans="1:11">
      <c r="A16" s="35" t="s">
        <v>106</v>
      </c>
      <c r="B16" s="36"/>
      <c r="C16" s="36"/>
      <c r="D16" s="36"/>
      <c r="E16" s="36"/>
      <c r="F16" s="36"/>
      <c r="G16" s="37"/>
      <c r="H16" s="34"/>
      <c r="I16" s="34"/>
      <c r="J16" s="34"/>
      <c r="K16" s="34"/>
    </row>
    <row r="17" customHeight="1" spans="1:1">
      <c r="A17" t="s">
        <v>380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D22" sqref="D2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381</v>
      </c>
    </row>
    <row r="2" ht="27.75" customHeight="1" spans="1:7">
      <c r="A2" s="4" t="s">
        <v>382</v>
      </c>
      <c r="B2" s="4"/>
      <c r="C2" s="4"/>
      <c r="D2" s="4"/>
      <c r="E2" s="4"/>
      <c r="F2" s="4"/>
      <c r="G2" s="4"/>
    </row>
    <row r="3" ht="13.5" customHeight="1" spans="1:7">
      <c r="A3" s="210" t="s">
        <v>2</v>
      </c>
      <c r="B3" s="6"/>
      <c r="C3" s="6"/>
      <c r="D3" s="6"/>
      <c r="E3" s="7"/>
      <c r="F3" s="7"/>
      <c r="G3" s="8" t="s">
        <v>138</v>
      </c>
    </row>
    <row r="4" ht="21.75" customHeight="1" spans="1:7">
      <c r="A4" s="9" t="s">
        <v>226</v>
      </c>
      <c r="B4" s="9" t="s">
        <v>225</v>
      </c>
      <c r="C4" s="9" t="s">
        <v>149</v>
      </c>
      <c r="D4" s="10" t="s">
        <v>383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384</v>
      </c>
      <c r="F5" s="10" t="s">
        <v>385</v>
      </c>
      <c r="G5" s="10" t="s">
        <v>386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53</v>
      </c>
      <c r="B8" s="22"/>
      <c r="C8" s="22"/>
      <c r="D8" s="22"/>
      <c r="E8" s="23">
        <v>2000000</v>
      </c>
      <c r="F8" s="24"/>
      <c r="G8" s="24"/>
    </row>
    <row r="9" ht="29.9" customHeight="1" spans="1:7">
      <c r="A9" s="22"/>
      <c r="B9" s="25" t="s">
        <v>387</v>
      </c>
      <c r="C9" s="25" t="s">
        <v>244</v>
      </c>
      <c r="D9" s="25" t="s">
        <v>388</v>
      </c>
      <c r="E9" s="23">
        <v>468506</v>
      </c>
      <c r="F9" s="24"/>
      <c r="G9" s="24"/>
    </row>
    <row r="10" ht="29.9" customHeight="1" spans="1:7">
      <c r="A10" s="22"/>
      <c r="B10" s="25" t="s">
        <v>387</v>
      </c>
      <c r="C10" s="25" t="s">
        <v>236</v>
      </c>
      <c r="D10" s="25" t="s">
        <v>388</v>
      </c>
      <c r="E10" s="23">
        <v>1277054</v>
      </c>
      <c r="F10" s="24"/>
      <c r="G10" s="24"/>
    </row>
    <row r="11" ht="29.9" customHeight="1" spans="1:7">
      <c r="A11" s="22"/>
      <c r="B11" s="25" t="s">
        <v>387</v>
      </c>
      <c r="C11" s="25" t="s">
        <v>234</v>
      </c>
      <c r="D11" s="25" t="s">
        <v>388</v>
      </c>
      <c r="E11" s="23">
        <v>64440</v>
      </c>
      <c r="F11" s="24"/>
      <c r="G11" s="24"/>
    </row>
    <row r="12" ht="29.9" customHeight="1" spans="1:7">
      <c r="A12" s="22"/>
      <c r="B12" s="25" t="s">
        <v>387</v>
      </c>
      <c r="C12" s="25" t="s">
        <v>229</v>
      </c>
      <c r="D12" s="25" t="s">
        <v>388</v>
      </c>
      <c r="E12" s="23">
        <v>190000</v>
      </c>
      <c r="F12" s="24"/>
      <c r="G12" s="24"/>
    </row>
    <row r="13" ht="29.9" customHeight="1" spans="1:7">
      <c r="A13" s="22"/>
      <c r="B13" s="26"/>
      <c r="C13" s="26"/>
      <c r="D13" s="26"/>
      <c r="F13" s="24"/>
      <c r="G13" s="24"/>
    </row>
    <row r="14" ht="29.9" customHeight="1" spans="1:7">
      <c r="A14" s="22"/>
      <c r="B14" s="26"/>
      <c r="C14" s="26"/>
      <c r="D14" s="26"/>
      <c r="E14" s="24"/>
      <c r="F14" s="24"/>
      <c r="G14" s="24"/>
    </row>
    <row r="15" s="1" customFormat="1" ht="18.75" customHeight="1" spans="1:7">
      <c r="A15" s="27" t="s">
        <v>39</v>
      </c>
      <c r="B15" s="28" t="s">
        <v>389</v>
      </c>
      <c r="C15" s="28"/>
      <c r="D15" s="29"/>
      <c r="E15" s="23">
        <v>2000000</v>
      </c>
      <c r="F15" s="30"/>
      <c r="G15" s="3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F15" sqref="F15"/>
    </sheetView>
  </sheetViews>
  <sheetFormatPr defaultColWidth="8" defaultRowHeight="14.25" customHeight="1"/>
  <cols>
    <col min="1" max="1" width="21.1416666666667" customWidth="1"/>
    <col min="2" max="2" width="16.5" customWidth="1"/>
    <col min="3" max="19" width="10.1333333333333" customWidth="1"/>
  </cols>
  <sheetData>
    <row r="1" ht="12" customHeight="1" spans="1:18">
      <c r="A1" s="177"/>
      <c r="J1" s="190"/>
      <c r="R1" s="3" t="s">
        <v>35</v>
      </c>
    </row>
    <row r="2" ht="36" customHeight="1" spans="1:19">
      <c r="A2" s="178" t="s">
        <v>36</v>
      </c>
      <c r="B2" s="31"/>
      <c r="C2" s="31"/>
      <c r="D2" s="31"/>
      <c r="E2" s="31"/>
      <c r="F2" s="31"/>
      <c r="G2" s="31"/>
      <c r="H2" s="31"/>
      <c r="I2" s="31"/>
      <c r="J2" s="55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19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9" t="s">
        <v>37</v>
      </c>
      <c r="B4" s="180" t="s">
        <v>38</v>
      </c>
      <c r="C4" s="180" t="s">
        <v>39</v>
      </c>
      <c r="D4" s="181" t="s">
        <v>40</v>
      </c>
      <c r="E4" s="182"/>
      <c r="F4" s="182"/>
      <c r="G4" s="182"/>
      <c r="H4" s="182"/>
      <c r="I4" s="182"/>
      <c r="J4" s="192"/>
      <c r="K4" s="182"/>
      <c r="L4" s="182"/>
      <c r="M4" s="182"/>
      <c r="N4" s="193"/>
      <c r="O4" s="193" t="s">
        <v>28</v>
      </c>
      <c r="P4" s="193"/>
      <c r="Q4" s="193"/>
      <c r="R4" s="193"/>
      <c r="S4" s="193"/>
    </row>
    <row r="5" ht="18" customHeight="1" spans="1:19">
      <c r="A5" s="183"/>
      <c r="B5" s="184"/>
      <c r="C5" s="184"/>
      <c r="D5" s="184" t="s">
        <v>41</v>
      </c>
      <c r="E5" s="184" t="s">
        <v>42</v>
      </c>
      <c r="F5" s="184" t="s">
        <v>43</v>
      </c>
      <c r="G5" s="184" t="s">
        <v>44</v>
      </c>
      <c r="H5" s="184" t="s">
        <v>45</v>
      </c>
      <c r="I5" s="194" t="s">
        <v>46</v>
      </c>
      <c r="J5" s="195"/>
      <c r="K5" s="194" t="s">
        <v>47</v>
      </c>
      <c r="L5" s="194" t="s">
        <v>48</v>
      </c>
      <c r="M5" s="194" t="s">
        <v>49</v>
      </c>
      <c r="N5" s="196" t="s">
        <v>50</v>
      </c>
      <c r="O5" s="197" t="s">
        <v>41</v>
      </c>
      <c r="P5" s="197" t="s">
        <v>42</v>
      </c>
      <c r="Q5" s="197" t="s">
        <v>43</v>
      </c>
      <c r="R5" s="197" t="s">
        <v>44</v>
      </c>
      <c r="S5" s="197" t="s">
        <v>51</v>
      </c>
    </row>
    <row r="6" ht="29.25" customHeight="1" spans="1:19">
      <c r="A6" s="185"/>
      <c r="B6" s="186"/>
      <c r="C6" s="186"/>
      <c r="D6" s="186"/>
      <c r="E6" s="186"/>
      <c r="F6" s="186"/>
      <c r="G6" s="186"/>
      <c r="H6" s="186"/>
      <c r="I6" s="198" t="s">
        <v>41</v>
      </c>
      <c r="J6" s="198" t="s">
        <v>52</v>
      </c>
      <c r="K6" s="198" t="s">
        <v>47</v>
      </c>
      <c r="L6" s="198" t="s">
        <v>48</v>
      </c>
      <c r="M6" s="198" t="s">
        <v>49</v>
      </c>
      <c r="N6" s="198" t="s">
        <v>50</v>
      </c>
      <c r="O6" s="198"/>
      <c r="P6" s="198"/>
      <c r="Q6" s="198"/>
      <c r="R6" s="198"/>
      <c r="S6" s="198"/>
    </row>
    <row r="7" ht="16.5" customHeight="1" spans="1:19">
      <c r="A7" s="187">
        <v>1</v>
      </c>
      <c r="B7" s="20">
        <v>2</v>
      </c>
      <c r="C7" s="20">
        <v>3</v>
      </c>
      <c r="D7" s="20">
        <v>4</v>
      </c>
      <c r="E7" s="187">
        <v>5</v>
      </c>
      <c r="F7" s="20">
        <v>6</v>
      </c>
      <c r="G7" s="20">
        <v>7</v>
      </c>
      <c r="H7" s="187">
        <v>8</v>
      </c>
      <c r="I7" s="20">
        <v>9</v>
      </c>
      <c r="J7" s="38">
        <v>10</v>
      </c>
      <c r="K7" s="38">
        <v>11</v>
      </c>
      <c r="L7" s="199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188">
        <v>360001</v>
      </c>
      <c r="B8" s="188" t="s">
        <v>53</v>
      </c>
      <c r="C8" s="23">
        <v>5389528.33</v>
      </c>
      <c r="D8" s="23">
        <v>5389528.33</v>
      </c>
      <c r="E8" s="23">
        <v>5389528.33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ht="31.4" customHeight="1" spans="1:19">
      <c r="A9" s="75"/>
      <c r="B9" s="75"/>
      <c r="C9" s="24"/>
      <c r="D9" s="149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75"/>
      <c r="B10" s="75"/>
      <c r="C10" s="24"/>
      <c r="D10" s="149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75"/>
      <c r="B11" s="75"/>
      <c r="C11" s="24"/>
      <c r="D11" s="149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75"/>
      <c r="B12" s="75"/>
      <c r="C12" s="24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75"/>
      <c r="B13" s="75"/>
      <c r="C13" s="24"/>
      <c r="D13" s="149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75"/>
      <c r="B14" s="75"/>
      <c r="C14" s="24"/>
      <c r="D14" s="149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1.4" customHeight="1" spans="1:19">
      <c r="A15" s="75"/>
      <c r="B15" s="75"/>
      <c r="C15" s="24"/>
      <c r="D15" s="149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3" customHeight="1" spans="1:19">
      <c r="A16" s="75"/>
      <c r="B16" s="75"/>
      <c r="C16" s="24"/>
      <c r="D16" s="149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="1" customFormat="1" ht="23" customHeight="1" spans="1:19">
      <c r="A17" s="172" t="s">
        <v>39</v>
      </c>
      <c r="B17" s="189"/>
      <c r="C17" s="23">
        <v>5389528.33</v>
      </c>
      <c r="D17" s="23">
        <v>5389528.33</v>
      </c>
      <c r="E17" s="23">
        <v>5389528.33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C21" sqref="C21:E21"/>
    </sheetView>
  </sheetViews>
  <sheetFormatPr defaultColWidth="14.3833333333333" defaultRowHeight="14.25" customHeight="1"/>
  <cols>
    <col min="1" max="1" width="14.3833333333333" customWidth="1"/>
    <col min="2" max="2" width="26.5" customWidth="1"/>
    <col min="3" max="16384" width="14.3833333333333" customWidth="1"/>
  </cols>
  <sheetData>
    <row r="1" ht="15.75" customHeight="1" spans="15:15">
      <c r="O1" s="120" t="s">
        <v>54</v>
      </c>
    </row>
    <row r="2" ht="28.5" customHeight="1" spans="1:15">
      <c r="A2" s="31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1" t="s">
        <v>2</v>
      </c>
      <c r="B3" s="122"/>
      <c r="C3" s="67"/>
      <c r="D3" s="67"/>
      <c r="E3" s="67"/>
      <c r="F3" s="67"/>
      <c r="G3" s="7"/>
      <c r="H3" s="67"/>
      <c r="I3" s="67"/>
      <c r="J3" s="7"/>
      <c r="K3" s="67"/>
      <c r="L3" s="67"/>
      <c r="M3" s="7"/>
      <c r="N3" s="7"/>
      <c r="O3" s="123" t="s">
        <v>3</v>
      </c>
    </row>
    <row r="4" ht="18.75" customHeight="1" spans="1:15">
      <c r="A4" s="10" t="s">
        <v>56</v>
      </c>
      <c r="B4" s="10" t="s">
        <v>57</v>
      </c>
      <c r="C4" s="16" t="s">
        <v>39</v>
      </c>
      <c r="D4" s="124" t="s">
        <v>42</v>
      </c>
      <c r="E4" s="124"/>
      <c r="F4" s="124"/>
      <c r="G4" s="175" t="s">
        <v>43</v>
      </c>
      <c r="H4" s="10" t="s">
        <v>44</v>
      </c>
      <c r="I4" s="10" t="s">
        <v>58</v>
      </c>
      <c r="J4" s="11" t="s">
        <v>59</v>
      </c>
      <c r="K4" s="71" t="s">
        <v>60</v>
      </c>
      <c r="L4" s="71" t="s">
        <v>61</v>
      </c>
      <c r="M4" s="71" t="s">
        <v>62</v>
      </c>
      <c r="N4" s="71" t="s">
        <v>63</v>
      </c>
      <c r="O4" s="101" t="s">
        <v>64</v>
      </c>
    </row>
    <row r="5" ht="30" customHeight="1" spans="1:15">
      <c r="A5" s="19"/>
      <c r="B5" s="19"/>
      <c r="C5" s="19"/>
      <c r="D5" s="124" t="s">
        <v>41</v>
      </c>
      <c r="E5" s="124" t="s">
        <v>65</v>
      </c>
      <c r="F5" s="124" t="s">
        <v>66</v>
      </c>
      <c r="G5" s="19"/>
      <c r="H5" s="19"/>
      <c r="I5" s="19"/>
      <c r="J5" s="124" t="s">
        <v>41</v>
      </c>
      <c r="K5" s="105" t="s">
        <v>60</v>
      </c>
      <c r="L5" s="105" t="s">
        <v>61</v>
      </c>
      <c r="M5" s="105" t="s">
        <v>62</v>
      </c>
      <c r="N5" s="105" t="s">
        <v>63</v>
      </c>
      <c r="O5" s="105" t="s">
        <v>64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124">
        <v>15</v>
      </c>
    </row>
    <row r="7" ht="20.25" customHeight="1" spans="1:15">
      <c r="A7" s="176" t="s">
        <v>67</v>
      </c>
      <c r="B7" s="176" t="s">
        <v>68</v>
      </c>
      <c r="C7" s="136">
        <v>4571683.56</v>
      </c>
      <c r="D7" s="136">
        <v>4571683.56</v>
      </c>
      <c r="E7" s="136">
        <v>2571683.56</v>
      </c>
      <c r="F7" s="136">
        <v>2000000</v>
      </c>
      <c r="G7" s="106"/>
      <c r="H7" s="149"/>
      <c r="I7" s="149"/>
      <c r="J7" s="149"/>
      <c r="K7" s="149"/>
      <c r="L7" s="149"/>
      <c r="M7" s="106"/>
      <c r="N7" s="149"/>
      <c r="O7" s="149"/>
    </row>
    <row r="8" ht="20.25" customHeight="1" spans="1:15">
      <c r="A8" s="176" t="s">
        <v>69</v>
      </c>
      <c r="B8" s="176" t="s">
        <v>70</v>
      </c>
      <c r="C8" s="136">
        <v>4571683.56</v>
      </c>
      <c r="D8" s="136">
        <v>4571683.56</v>
      </c>
      <c r="E8" s="136">
        <v>2571683.56</v>
      </c>
      <c r="F8" s="136">
        <v>2000000</v>
      </c>
      <c r="G8" s="106"/>
      <c r="H8" s="149"/>
      <c r="I8" s="149"/>
      <c r="J8" s="149"/>
      <c r="K8" s="149"/>
      <c r="L8" s="149"/>
      <c r="M8" s="106"/>
      <c r="N8" s="149"/>
      <c r="O8" s="149"/>
    </row>
    <row r="9" ht="20.25" customHeight="1" spans="1:15">
      <c r="A9" s="176" t="s">
        <v>71</v>
      </c>
      <c r="B9" s="176" t="s">
        <v>72</v>
      </c>
      <c r="C9" s="136">
        <v>1624838.84</v>
      </c>
      <c r="D9" s="136">
        <v>1624838.84</v>
      </c>
      <c r="E9" s="136">
        <v>1624838.84</v>
      </c>
      <c r="F9" s="136"/>
      <c r="G9" s="106"/>
      <c r="H9" s="149"/>
      <c r="I9" s="149"/>
      <c r="J9" s="149"/>
      <c r="K9" s="149"/>
      <c r="L9" s="149"/>
      <c r="M9" s="106"/>
      <c r="N9" s="149"/>
      <c r="O9" s="149"/>
    </row>
    <row r="10" ht="20.25" customHeight="1" spans="1:15">
      <c r="A10" s="176" t="s">
        <v>73</v>
      </c>
      <c r="B10" s="176" t="s">
        <v>74</v>
      </c>
      <c r="C10" s="136">
        <v>2000000</v>
      </c>
      <c r="D10" s="136">
        <v>2000000</v>
      </c>
      <c r="E10" s="136"/>
      <c r="F10" s="136">
        <v>2000000</v>
      </c>
      <c r="G10" s="106"/>
      <c r="H10" s="149"/>
      <c r="I10" s="149"/>
      <c r="J10" s="149"/>
      <c r="K10" s="149"/>
      <c r="L10" s="149"/>
      <c r="M10" s="106"/>
      <c r="N10" s="149"/>
      <c r="O10" s="149"/>
    </row>
    <row r="11" ht="20.25" customHeight="1" spans="1:15">
      <c r="A11" s="176" t="s">
        <v>75</v>
      </c>
      <c r="B11" s="176" t="s">
        <v>76</v>
      </c>
      <c r="C11" s="136">
        <v>946844.72</v>
      </c>
      <c r="D11" s="136">
        <v>946844.72</v>
      </c>
      <c r="E11" s="136">
        <v>946844.72</v>
      </c>
      <c r="F11" s="136"/>
      <c r="G11" s="106"/>
      <c r="H11" s="149"/>
      <c r="I11" s="149"/>
      <c r="J11" s="149"/>
      <c r="K11" s="149"/>
      <c r="L11" s="149"/>
      <c r="M11" s="106"/>
      <c r="N11" s="149"/>
      <c r="O11" s="149"/>
    </row>
    <row r="12" ht="20.25" customHeight="1" spans="1:15">
      <c r="A12" s="176" t="s">
        <v>77</v>
      </c>
      <c r="B12" s="176" t="s">
        <v>78</v>
      </c>
      <c r="C12" s="136">
        <v>390540.91</v>
      </c>
      <c r="D12" s="136">
        <v>390540.91</v>
      </c>
      <c r="E12" s="136">
        <v>390540.91</v>
      </c>
      <c r="F12" s="136"/>
      <c r="G12" s="106"/>
      <c r="H12" s="149"/>
      <c r="I12" s="149"/>
      <c r="J12" s="149"/>
      <c r="K12" s="149"/>
      <c r="L12" s="149"/>
      <c r="M12" s="106"/>
      <c r="N12" s="149"/>
      <c r="O12" s="149"/>
    </row>
    <row r="13" ht="20.25" customHeight="1" spans="1:15">
      <c r="A13" s="176" t="s">
        <v>79</v>
      </c>
      <c r="B13" s="176" t="s">
        <v>80</v>
      </c>
      <c r="C13" s="136">
        <v>381026.23</v>
      </c>
      <c r="D13" s="136">
        <v>381026.23</v>
      </c>
      <c r="E13" s="136">
        <v>381026.23</v>
      </c>
      <c r="F13" s="136"/>
      <c r="G13" s="106"/>
      <c r="H13" s="149"/>
      <c r="I13" s="149"/>
      <c r="J13" s="149"/>
      <c r="K13" s="149"/>
      <c r="L13" s="149"/>
      <c r="M13" s="106"/>
      <c r="N13" s="149"/>
      <c r="O13" s="149"/>
    </row>
    <row r="14" ht="20.25" customHeight="1" spans="1:15">
      <c r="A14" s="176" t="s">
        <v>81</v>
      </c>
      <c r="B14" s="176" t="s">
        <v>82</v>
      </c>
      <c r="C14" s="136">
        <v>1200</v>
      </c>
      <c r="D14" s="136">
        <v>1200</v>
      </c>
      <c r="E14" s="136">
        <v>1200</v>
      </c>
      <c r="F14" s="136"/>
      <c r="G14" s="106"/>
      <c r="H14" s="149"/>
      <c r="I14" s="149"/>
      <c r="J14" s="149"/>
      <c r="K14" s="149"/>
      <c r="L14" s="149"/>
      <c r="M14" s="106"/>
      <c r="N14" s="149"/>
      <c r="O14" s="149"/>
    </row>
    <row r="15" ht="20.25" customHeight="1" spans="1:15">
      <c r="A15" s="176" t="s">
        <v>83</v>
      </c>
      <c r="B15" s="176" t="s">
        <v>84</v>
      </c>
      <c r="C15" s="136">
        <v>379826.23</v>
      </c>
      <c r="D15" s="136">
        <v>379826.23</v>
      </c>
      <c r="E15" s="136">
        <v>379826.23</v>
      </c>
      <c r="F15" s="136"/>
      <c r="G15" s="106"/>
      <c r="H15" s="149"/>
      <c r="I15" s="149"/>
      <c r="J15" s="149"/>
      <c r="K15" s="149"/>
      <c r="L15" s="149"/>
      <c r="M15" s="106"/>
      <c r="N15" s="149"/>
      <c r="O15" s="149"/>
    </row>
    <row r="16" ht="20.25" customHeight="1" spans="1:15">
      <c r="A16" s="176" t="s">
        <v>85</v>
      </c>
      <c r="B16" s="176" t="s">
        <v>86</v>
      </c>
      <c r="C16" s="136"/>
      <c r="D16" s="136"/>
      <c r="E16" s="136"/>
      <c r="F16" s="136"/>
      <c r="G16" s="106"/>
      <c r="H16" s="149"/>
      <c r="I16" s="149"/>
      <c r="J16" s="149"/>
      <c r="K16" s="149"/>
      <c r="L16" s="149"/>
      <c r="M16" s="106"/>
      <c r="N16" s="149"/>
      <c r="O16" s="149"/>
    </row>
    <row r="17" ht="20.25" customHeight="1" spans="1:15">
      <c r="A17" s="176" t="s">
        <v>87</v>
      </c>
      <c r="B17" s="176" t="s">
        <v>88</v>
      </c>
      <c r="C17" s="136">
        <v>9514.68</v>
      </c>
      <c r="D17" s="136">
        <v>9514.68</v>
      </c>
      <c r="E17" s="136">
        <v>9514.68</v>
      </c>
      <c r="F17" s="136"/>
      <c r="G17" s="106"/>
      <c r="H17" s="149"/>
      <c r="I17" s="149"/>
      <c r="J17" s="149"/>
      <c r="K17" s="149"/>
      <c r="L17" s="149"/>
      <c r="M17" s="106"/>
      <c r="N17" s="149"/>
      <c r="O17" s="149"/>
    </row>
    <row r="18" ht="20.25" customHeight="1" spans="1:15">
      <c r="A18" s="176" t="s">
        <v>89</v>
      </c>
      <c r="B18" s="176" t="s">
        <v>88</v>
      </c>
      <c r="C18" s="136">
        <v>9514.68</v>
      </c>
      <c r="D18" s="136">
        <v>9514.68</v>
      </c>
      <c r="E18" s="136">
        <v>9514.68</v>
      </c>
      <c r="F18" s="136"/>
      <c r="G18" s="106"/>
      <c r="H18" s="149"/>
      <c r="I18" s="149"/>
      <c r="J18" s="149"/>
      <c r="K18" s="149"/>
      <c r="L18" s="149"/>
      <c r="M18" s="106"/>
      <c r="N18" s="149"/>
      <c r="O18" s="149"/>
    </row>
    <row r="19" ht="20.25" customHeight="1" spans="1:15">
      <c r="A19" s="176" t="s">
        <v>90</v>
      </c>
      <c r="B19" s="176" t="s">
        <v>91</v>
      </c>
      <c r="C19" s="136">
        <v>152051.34</v>
      </c>
      <c r="D19" s="136">
        <v>152051.34</v>
      </c>
      <c r="E19" s="136">
        <v>152051.34</v>
      </c>
      <c r="F19" s="136"/>
      <c r="G19" s="106"/>
      <c r="H19" s="149"/>
      <c r="I19" s="149"/>
      <c r="J19" s="149"/>
      <c r="K19" s="149"/>
      <c r="L19" s="149"/>
      <c r="M19" s="106"/>
      <c r="N19" s="149"/>
      <c r="O19" s="149"/>
    </row>
    <row r="20" ht="20.25" customHeight="1" spans="1:15">
      <c r="A20" s="176" t="s">
        <v>92</v>
      </c>
      <c r="B20" s="176" t="s">
        <v>93</v>
      </c>
      <c r="C20" s="136">
        <v>152051.34</v>
      </c>
      <c r="D20" s="136">
        <v>152051.34</v>
      </c>
      <c r="E20" s="136">
        <v>152051.34</v>
      </c>
      <c r="F20" s="136"/>
      <c r="G20" s="106"/>
      <c r="H20" s="149"/>
      <c r="I20" s="149"/>
      <c r="J20" s="149"/>
      <c r="K20" s="149"/>
      <c r="L20" s="149"/>
      <c r="M20" s="106"/>
      <c r="N20" s="149"/>
      <c r="O20" s="149"/>
    </row>
    <row r="21" ht="20.25" customHeight="1" spans="1:15">
      <c r="A21" s="176" t="s">
        <v>94</v>
      </c>
      <c r="B21" s="176" t="s">
        <v>95</v>
      </c>
      <c r="C21" s="136">
        <v>147463.8</v>
      </c>
      <c r="D21" s="136">
        <v>147463.8</v>
      </c>
      <c r="E21" s="136">
        <v>147463.8</v>
      </c>
      <c r="F21" s="136"/>
      <c r="G21" s="106"/>
      <c r="H21" s="149"/>
      <c r="I21" s="149"/>
      <c r="J21" s="149"/>
      <c r="K21" s="149"/>
      <c r="L21" s="149"/>
      <c r="M21" s="106"/>
      <c r="N21" s="149"/>
      <c r="O21" s="149"/>
    </row>
    <row r="22" ht="20.25" customHeight="1" spans="1:15">
      <c r="A22" s="176" t="s">
        <v>96</v>
      </c>
      <c r="B22" s="176" t="s">
        <v>97</v>
      </c>
      <c r="C22" s="136"/>
      <c r="D22" s="136"/>
      <c r="E22" s="136"/>
      <c r="F22" s="136"/>
      <c r="G22" s="106"/>
      <c r="H22" s="149"/>
      <c r="I22" s="149"/>
      <c r="J22" s="149"/>
      <c r="K22" s="149"/>
      <c r="L22" s="149"/>
      <c r="M22" s="106"/>
      <c r="N22" s="149"/>
      <c r="O22" s="149"/>
    </row>
    <row r="23" ht="20.25" customHeight="1" spans="1:15">
      <c r="A23" s="176" t="s">
        <v>98</v>
      </c>
      <c r="B23" s="176" t="s">
        <v>99</v>
      </c>
      <c r="C23" s="136">
        <v>4587.54</v>
      </c>
      <c r="D23" s="136">
        <v>4587.54</v>
      </c>
      <c r="E23" s="136">
        <v>4587.54</v>
      </c>
      <c r="F23" s="136"/>
      <c r="G23" s="106"/>
      <c r="H23" s="149"/>
      <c r="I23" s="149"/>
      <c r="J23" s="149"/>
      <c r="K23" s="149"/>
      <c r="L23" s="149"/>
      <c r="M23" s="106"/>
      <c r="N23" s="149"/>
      <c r="O23" s="149"/>
    </row>
    <row r="24" ht="20.25" customHeight="1" spans="1:15">
      <c r="A24" s="176" t="s">
        <v>100</v>
      </c>
      <c r="B24" s="176" t="s">
        <v>101</v>
      </c>
      <c r="C24" s="136">
        <v>275252.52</v>
      </c>
      <c r="D24" s="136">
        <v>275252.52</v>
      </c>
      <c r="E24" s="136">
        <v>275252.52</v>
      </c>
      <c r="F24" s="136"/>
      <c r="G24" s="106"/>
      <c r="H24" s="149"/>
      <c r="I24" s="149"/>
      <c r="J24" s="149"/>
      <c r="K24" s="149"/>
      <c r="L24" s="149"/>
      <c r="M24" s="106"/>
      <c r="N24" s="149"/>
      <c r="O24" s="149"/>
    </row>
    <row r="25" ht="20.25" customHeight="1" spans="1:15">
      <c r="A25" s="176" t="s">
        <v>102</v>
      </c>
      <c r="B25" s="176" t="s">
        <v>103</v>
      </c>
      <c r="C25" s="136">
        <v>275252.52</v>
      </c>
      <c r="D25" s="136">
        <v>275252.52</v>
      </c>
      <c r="E25" s="136">
        <v>275252.52</v>
      </c>
      <c r="F25" s="136"/>
      <c r="G25" s="106"/>
      <c r="H25" s="149"/>
      <c r="I25" s="149"/>
      <c r="J25" s="149"/>
      <c r="K25" s="149"/>
      <c r="L25" s="149"/>
      <c r="M25" s="106"/>
      <c r="N25" s="149"/>
      <c r="O25" s="149"/>
    </row>
    <row r="26" ht="20.25" customHeight="1" spans="1:15">
      <c r="A26" s="176" t="s">
        <v>104</v>
      </c>
      <c r="B26" s="176" t="s">
        <v>105</v>
      </c>
      <c r="C26" s="136">
        <v>275252.52</v>
      </c>
      <c r="D26" s="136">
        <v>275252.52</v>
      </c>
      <c r="E26" s="136">
        <v>275252.52</v>
      </c>
      <c r="F26" s="136"/>
      <c r="G26" s="106"/>
      <c r="H26" s="149"/>
      <c r="I26" s="149"/>
      <c r="J26" s="149"/>
      <c r="K26" s="149"/>
      <c r="L26" s="149"/>
      <c r="M26" s="106"/>
      <c r="N26" s="149"/>
      <c r="O26" s="149"/>
    </row>
    <row r="27" s="1" customFormat="1" ht="24" customHeight="1" spans="1:15">
      <c r="A27" s="125" t="s">
        <v>106</v>
      </c>
      <c r="B27" s="126" t="s">
        <v>106</v>
      </c>
      <c r="C27" s="136">
        <v>5389528.33</v>
      </c>
      <c r="D27" s="136">
        <v>5389528.33</v>
      </c>
      <c r="E27" s="136">
        <v>3389528.33</v>
      </c>
      <c r="F27" s="136">
        <v>2000000</v>
      </c>
      <c r="G27" s="107"/>
      <c r="H27" s="170"/>
      <c r="I27" s="170"/>
      <c r="J27" s="170"/>
      <c r="K27" s="170"/>
      <c r="L27" s="170"/>
      <c r="M27" s="107"/>
      <c r="N27" s="170"/>
      <c r="O27" s="170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8" sqref="D8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8" t="s">
        <v>107</v>
      </c>
    </row>
    <row r="2" ht="31.5" customHeight="1" spans="1:4">
      <c r="A2" s="54" t="s">
        <v>108</v>
      </c>
      <c r="B2" s="163"/>
      <c r="C2" s="163"/>
      <c r="D2" s="163"/>
    </row>
    <row r="3" ht="17.25" customHeight="1" spans="1:4">
      <c r="A3" s="5" t="s">
        <v>2</v>
      </c>
      <c r="B3" s="164"/>
      <c r="C3" s="164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5" t="s">
        <v>7</v>
      </c>
      <c r="C5" s="16" t="s">
        <v>109</v>
      </c>
      <c r="D5" s="165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6" t="s">
        <v>110</v>
      </c>
      <c r="B7" s="23">
        <v>5389528.33</v>
      </c>
      <c r="C7" s="167" t="s">
        <v>111</v>
      </c>
      <c r="D7" s="107">
        <v>5389528.33</v>
      </c>
    </row>
    <row r="8" ht="29.15" customHeight="1" spans="1:4">
      <c r="A8" s="168" t="s">
        <v>112</v>
      </c>
      <c r="B8" s="23">
        <v>5389528.33</v>
      </c>
      <c r="C8" s="209" t="s">
        <v>113</v>
      </c>
      <c r="D8" s="106">
        <v>4571683.56</v>
      </c>
    </row>
    <row r="9" ht="29.15" customHeight="1" spans="1:4">
      <c r="A9" s="168" t="s">
        <v>114</v>
      </c>
      <c r="B9" s="106"/>
      <c r="C9" s="209" t="s">
        <v>115</v>
      </c>
      <c r="D9" s="106"/>
    </row>
    <row r="10" ht="29.15" customHeight="1" spans="1:4">
      <c r="A10" s="168" t="s">
        <v>116</v>
      </c>
      <c r="B10" s="106"/>
      <c r="C10" s="209" t="s">
        <v>117</v>
      </c>
      <c r="D10" s="106">
        <v>390540.91</v>
      </c>
    </row>
    <row r="11" ht="29.15" customHeight="1" spans="1:4">
      <c r="A11" s="169" t="s">
        <v>118</v>
      </c>
      <c r="B11" s="170"/>
      <c r="C11" s="209" t="s">
        <v>119</v>
      </c>
      <c r="D11" s="106">
        <v>152051.34</v>
      </c>
    </row>
    <row r="12" ht="29.15" customHeight="1" spans="1:4">
      <c r="A12" s="168" t="s">
        <v>112</v>
      </c>
      <c r="B12" s="149"/>
      <c r="C12" s="209" t="s">
        <v>120</v>
      </c>
      <c r="D12" s="106"/>
    </row>
    <row r="13" ht="29.15" customHeight="1" spans="1:4">
      <c r="A13" s="171" t="s">
        <v>114</v>
      </c>
      <c r="B13" s="149"/>
      <c r="C13" s="209" t="s">
        <v>121</v>
      </c>
      <c r="D13" s="106">
        <v>275252.52</v>
      </c>
    </row>
    <row r="14" ht="29.15" customHeight="1" spans="1:4">
      <c r="A14" s="171" t="s">
        <v>116</v>
      </c>
      <c r="B14" s="170"/>
      <c r="C14" s="209" t="s">
        <v>122</v>
      </c>
      <c r="D14" s="106"/>
    </row>
    <row r="15" ht="29.15" customHeight="1" spans="1:4">
      <c r="A15" s="172"/>
      <c r="B15" s="170"/>
      <c r="C15" s="173" t="s">
        <v>123</v>
      </c>
      <c r="D15" s="170"/>
    </row>
    <row r="16" ht="29.15" customHeight="1" spans="1:4">
      <c r="A16" s="172" t="s">
        <v>124</v>
      </c>
      <c r="B16" s="170">
        <v>5389528.33</v>
      </c>
      <c r="C16" s="174" t="s">
        <v>34</v>
      </c>
      <c r="D16" s="170">
        <v>5389528.33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12" sqref="C12"/>
    </sheetView>
  </sheetViews>
  <sheetFormatPr defaultColWidth="9.14166666666667" defaultRowHeight="14.25" customHeight="1" outlineLevelCol="6"/>
  <cols>
    <col min="1" max="1" width="23.6333333333333" customWidth="1"/>
    <col min="2" max="2" width="33.25" customWidth="1"/>
    <col min="3" max="7" width="23.6333333333333" customWidth="1"/>
  </cols>
  <sheetData>
    <row r="1" ht="12" customHeight="1" spans="4:7">
      <c r="D1" s="139"/>
      <c r="F1" s="120"/>
      <c r="G1" s="120" t="s">
        <v>125</v>
      </c>
    </row>
    <row r="2" ht="39" customHeight="1" spans="1:7">
      <c r="A2" s="4" t="s">
        <v>126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3"/>
      <c r="G3" s="123" t="s">
        <v>3</v>
      </c>
    </row>
    <row r="4" ht="20.25" customHeight="1" spans="1:7">
      <c r="A4" s="151" t="s">
        <v>127</v>
      </c>
      <c r="B4" s="152"/>
      <c r="C4" s="153" t="s">
        <v>39</v>
      </c>
      <c r="D4" s="12" t="s">
        <v>65</v>
      </c>
      <c r="E4" s="12"/>
      <c r="F4" s="13"/>
      <c r="G4" s="153" t="s">
        <v>66</v>
      </c>
    </row>
    <row r="5" ht="20.25" customHeight="1" spans="1:7">
      <c r="A5" s="154" t="s">
        <v>56</v>
      </c>
      <c r="B5" s="155" t="s">
        <v>57</v>
      </c>
      <c r="C5" s="109"/>
      <c r="D5" s="109" t="s">
        <v>41</v>
      </c>
      <c r="E5" s="109" t="s">
        <v>128</v>
      </c>
      <c r="F5" s="109" t="s">
        <v>129</v>
      </c>
      <c r="G5" s="109"/>
    </row>
    <row r="6" ht="13.5" customHeight="1" spans="1:7">
      <c r="A6" s="156" t="s">
        <v>130</v>
      </c>
      <c r="B6" s="156" t="s">
        <v>131</v>
      </c>
      <c r="C6" s="156" t="s">
        <v>132</v>
      </c>
      <c r="D6" s="124"/>
      <c r="E6" s="156" t="s">
        <v>133</v>
      </c>
      <c r="F6" s="156" t="s">
        <v>134</v>
      </c>
      <c r="G6" s="156" t="s">
        <v>135</v>
      </c>
    </row>
    <row r="7" ht="18" customHeight="1" spans="1:7">
      <c r="A7" s="157" t="s">
        <v>67</v>
      </c>
      <c r="B7" s="157" t="s">
        <v>68</v>
      </c>
      <c r="C7" s="158">
        <v>4571683.56</v>
      </c>
      <c r="D7" s="158">
        <v>2571683.56</v>
      </c>
      <c r="E7" s="158">
        <v>2179371</v>
      </c>
      <c r="F7" s="158">
        <v>392312.56</v>
      </c>
      <c r="G7" s="158">
        <v>2000000</v>
      </c>
    </row>
    <row r="8" ht="18" customHeight="1" spans="1:7">
      <c r="A8" s="159" t="s">
        <v>69</v>
      </c>
      <c r="B8" s="159" t="s">
        <v>70</v>
      </c>
      <c r="C8" s="158">
        <v>4571683.56</v>
      </c>
      <c r="D8" s="158">
        <v>2571683.56</v>
      </c>
      <c r="E8" s="158">
        <v>2179371</v>
      </c>
      <c r="F8" s="158">
        <v>392312.56</v>
      </c>
      <c r="G8" s="158">
        <v>2000000</v>
      </c>
    </row>
    <row r="9" ht="18" customHeight="1" spans="1:7">
      <c r="A9" s="160" t="s">
        <v>71</v>
      </c>
      <c r="B9" s="160" t="s">
        <v>72</v>
      </c>
      <c r="C9" s="158">
        <v>1624838.84</v>
      </c>
      <c r="D9" s="158">
        <v>1624838.84</v>
      </c>
      <c r="E9" s="158">
        <v>1304435</v>
      </c>
      <c r="F9" s="158">
        <v>320403.84</v>
      </c>
      <c r="G9" s="158"/>
    </row>
    <row r="10" ht="18" customHeight="1" spans="1:7">
      <c r="A10" s="160" t="s">
        <v>73</v>
      </c>
      <c r="B10" s="160" t="s">
        <v>74</v>
      </c>
      <c r="C10" s="158">
        <v>2000000</v>
      </c>
      <c r="D10" s="158"/>
      <c r="E10" s="158"/>
      <c r="F10" s="158"/>
      <c r="G10" s="158">
        <v>2000000</v>
      </c>
    </row>
    <row r="11" ht="18" customHeight="1" spans="1:7">
      <c r="A11" s="160" t="s">
        <v>75</v>
      </c>
      <c r="B11" s="160" t="s">
        <v>76</v>
      </c>
      <c r="C11" s="158">
        <v>946844.72</v>
      </c>
      <c r="D11" s="158">
        <v>946844.72</v>
      </c>
      <c r="E11" s="158">
        <v>874936</v>
      </c>
      <c r="F11" s="158">
        <v>71908.72</v>
      </c>
      <c r="G11" s="158"/>
    </row>
    <row r="12" ht="18" customHeight="1" spans="1:7">
      <c r="A12" s="157" t="s">
        <v>77</v>
      </c>
      <c r="B12" s="157" t="s">
        <v>78</v>
      </c>
      <c r="C12" s="158">
        <v>390540.91</v>
      </c>
      <c r="D12" s="158">
        <v>390540.91</v>
      </c>
      <c r="E12" s="158">
        <v>389340.91</v>
      </c>
      <c r="F12" s="158">
        <v>1200</v>
      </c>
      <c r="G12" s="158"/>
    </row>
    <row r="13" ht="18" customHeight="1" spans="1:7">
      <c r="A13" s="159" t="s">
        <v>79</v>
      </c>
      <c r="B13" s="159" t="s">
        <v>80</v>
      </c>
      <c r="C13" s="158">
        <v>381026.23</v>
      </c>
      <c r="D13" s="158">
        <v>381026.23</v>
      </c>
      <c r="E13" s="158">
        <v>379826.23</v>
      </c>
      <c r="F13" s="158">
        <v>1200</v>
      </c>
      <c r="G13" s="158"/>
    </row>
    <row r="14" ht="18" customHeight="1" spans="1:7">
      <c r="A14" s="160" t="s">
        <v>81</v>
      </c>
      <c r="B14" s="160" t="s">
        <v>82</v>
      </c>
      <c r="C14" s="158">
        <v>1200</v>
      </c>
      <c r="D14" s="158">
        <v>1200</v>
      </c>
      <c r="E14" s="158"/>
      <c r="F14" s="158">
        <v>1200</v>
      </c>
      <c r="G14" s="158"/>
    </row>
    <row r="15" ht="18" customHeight="1" spans="1:7">
      <c r="A15" s="160" t="s">
        <v>83</v>
      </c>
      <c r="B15" s="160" t="s">
        <v>84</v>
      </c>
      <c r="C15" s="158">
        <v>379826.23</v>
      </c>
      <c r="D15" s="158">
        <v>379826.23</v>
      </c>
      <c r="E15" s="158">
        <v>379826.23</v>
      </c>
      <c r="F15" s="158"/>
      <c r="G15" s="158"/>
    </row>
    <row r="16" ht="18" customHeight="1" spans="1:7">
      <c r="A16" s="159" t="s">
        <v>87</v>
      </c>
      <c r="B16" s="159" t="s">
        <v>88</v>
      </c>
      <c r="C16" s="158">
        <v>9514.68</v>
      </c>
      <c r="D16" s="158">
        <v>9514.68</v>
      </c>
      <c r="E16" s="158">
        <v>9514.68</v>
      </c>
      <c r="F16" s="158"/>
      <c r="G16" s="158"/>
    </row>
    <row r="17" ht="18" customHeight="1" spans="1:7">
      <c r="A17" s="160" t="s">
        <v>89</v>
      </c>
      <c r="B17" s="160" t="s">
        <v>88</v>
      </c>
      <c r="C17" s="158">
        <v>9514.68</v>
      </c>
      <c r="D17" s="158">
        <v>9514.68</v>
      </c>
      <c r="E17" s="158">
        <v>9514.68</v>
      </c>
      <c r="F17" s="158"/>
      <c r="G17" s="158"/>
    </row>
    <row r="18" ht="18" customHeight="1" spans="1:7">
      <c r="A18" s="157" t="s">
        <v>90</v>
      </c>
      <c r="B18" s="157" t="s">
        <v>91</v>
      </c>
      <c r="C18" s="158">
        <v>152051.34</v>
      </c>
      <c r="D18" s="158">
        <v>152051.34</v>
      </c>
      <c r="E18" s="158">
        <v>152051.34</v>
      </c>
      <c r="F18" s="158"/>
      <c r="G18" s="158"/>
    </row>
    <row r="19" ht="18" customHeight="1" spans="1:7">
      <c r="A19" s="159" t="s">
        <v>92</v>
      </c>
      <c r="B19" s="159" t="s">
        <v>93</v>
      </c>
      <c r="C19" s="158">
        <v>152051.34</v>
      </c>
      <c r="D19" s="158">
        <v>152051.34</v>
      </c>
      <c r="E19" s="158">
        <v>152051.34</v>
      </c>
      <c r="F19" s="158"/>
      <c r="G19" s="158"/>
    </row>
    <row r="20" ht="18" customHeight="1" spans="1:7">
      <c r="A20" s="160" t="s">
        <v>94</v>
      </c>
      <c r="B20" s="160" t="s">
        <v>95</v>
      </c>
      <c r="C20" s="158">
        <v>147463.8</v>
      </c>
      <c r="D20" s="158">
        <v>147463.8</v>
      </c>
      <c r="E20" s="158">
        <v>147463.8</v>
      </c>
      <c r="F20" s="158"/>
      <c r="G20" s="158"/>
    </row>
    <row r="21" ht="18" customHeight="1" spans="1:7">
      <c r="A21" s="160" t="s">
        <v>98</v>
      </c>
      <c r="B21" s="160" t="s">
        <v>99</v>
      </c>
      <c r="C21" s="158">
        <v>4587.54</v>
      </c>
      <c r="D21" s="158">
        <v>4587.54</v>
      </c>
      <c r="E21" s="158">
        <v>4587.54</v>
      </c>
      <c r="F21" s="158"/>
      <c r="G21" s="158"/>
    </row>
    <row r="22" ht="18" customHeight="1" spans="1:7">
      <c r="A22" s="157" t="s">
        <v>100</v>
      </c>
      <c r="B22" s="157" t="s">
        <v>101</v>
      </c>
      <c r="C22" s="158">
        <v>275252.52</v>
      </c>
      <c r="D22" s="158">
        <v>275252.52</v>
      </c>
      <c r="E22" s="158">
        <v>275252.52</v>
      </c>
      <c r="F22" s="158"/>
      <c r="G22" s="158"/>
    </row>
    <row r="23" ht="18" customHeight="1" spans="1:7">
      <c r="A23" s="159" t="s">
        <v>102</v>
      </c>
      <c r="B23" s="159" t="s">
        <v>103</v>
      </c>
      <c r="C23" s="158">
        <v>275252.52</v>
      </c>
      <c r="D23" s="158">
        <v>275252.52</v>
      </c>
      <c r="E23" s="158">
        <v>275252.52</v>
      </c>
      <c r="F23" s="158"/>
      <c r="G23" s="158"/>
    </row>
    <row r="24" ht="18" customHeight="1" spans="1:7">
      <c r="A24" s="160" t="s">
        <v>104</v>
      </c>
      <c r="B24" s="160" t="s">
        <v>105</v>
      </c>
      <c r="C24" s="158">
        <v>275252.52</v>
      </c>
      <c r="D24" s="158">
        <v>275252.52</v>
      </c>
      <c r="E24" s="158">
        <v>275252.52</v>
      </c>
      <c r="F24" s="158"/>
      <c r="G24" s="158"/>
    </row>
    <row r="25" s="1" customFormat="1" ht="18" customHeight="1" spans="1:7">
      <c r="A25" s="161" t="s">
        <v>106</v>
      </c>
      <c r="B25" s="162" t="s">
        <v>106</v>
      </c>
      <c r="C25" s="158">
        <v>5389528.33</v>
      </c>
      <c r="D25" s="158">
        <v>3389528.33</v>
      </c>
      <c r="E25" s="158">
        <v>2996015.77</v>
      </c>
      <c r="F25" s="158">
        <v>393512.56</v>
      </c>
      <c r="G25" s="158">
        <v>2000000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30" sqref="C3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4"/>
      <c r="B1" s="144"/>
      <c r="C1" s="69"/>
      <c r="F1" s="68" t="s">
        <v>136</v>
      </c>
    </row>
    <row r="2" ht="25.5" customHeight="1" spans="1:6">
      <c r="A2" s="145" t="s">
        <v>137</v>
      </c>
      <c r="B2" s="145"/>
      <c r="C2" s="145"/>
      <c r="D2" s="145"/>
      <c r="E2" s="145"/>
      <c r="F2" s="145"/>
    </row>
    <row r="3" ht="15.75" customHeight="1" spans="1:6">
      <c r="A3" s="210" t="s">
        <v>2</v>
      </c>
      <c r="B3" s="144"/>
      <c r="C3" s="69"/>
      <c r="F3" s="68" t="s">
        <v>138</v>
      </c>
    </row>
    <row r="4" ht="19.5" customHeight="1" spans="1:6">
      <c r="A4" s="10" t="s">
        <v>139</v>
      </c>
      <c r="B4" s="16" t="s">
        <v>140</v>
      </c>
      <c r="C4" s="11" t="s">
        <v>141</v>
      </c>
      <c r="D4" s="12"/>
      <c r="E4" s="13"/>
      <c r="F4" s="16" t="s">
        <v>142</v>
      </c>
    </row>
    <row r="5" ht="19.5" customHeight="1" spans="1:6">
      <c r="A5" s="18"/>
      <c r="B5" s="19"/>
      <c r="C5" s="124" t="s">
        <v>41</v>
      </c>
      <c r="D5" s="124" t="s">
        <v>143</v>
      </c>
      <c r="E5" s="124" t="s">
        <v>144</v>
      </c>
      <c r="F5" s="19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18.75" customHeight="1" spans="1:6">
      <c r="A7" s="148">
        <v>5457</v>
      </c>
      <c r="B7" s="149"/>
      <c r="C7" s="150"/>
      <c r="D7" s="149"/>
      <c r="E7" s="149"/>
      <c r="F7" s="148">
        <v>5457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topLeftCell="A34" workbookViewId="0">
      <selection activeCell="M9" sqref="M9"/>
    </sheetView>
  </sheetViews>
  <sheetFormatPr defaultColWidth="8.75" defaultRowHeight="14.25" customHeight="1"/>
  <cols>
    <col min="1" max="1" width="16.25" customWidth="1"/>
    <col min="2" max="2" width="20.125" customWidth="1"/>
    <col min="3" max="3" width="14.875" customWidth="1"/>
    <col min="4" max="4" width="8.75" customWidth="1"/>
    <col min="5" max="5" width="16" customWidth="1"/>
    <col min="6" max="6" width="6.375" customWidth="1"/>
    <col min="7" max="7" width="14.625" customWidth="1"/>
    <col min="8" max="9" width="9.875" customWidth="1"/>
    <col min="10" max="10" width="8.75" customWidth="1"/>
    <col min="11" max="11" width="8.125" customWidth="1"/>
    <col min="12" max="12" width="9.75" customWidth="1"/>
    <col min="13" max="16384" width="8.75" customWidth="1"/>
  </cols>
  <sheetData>
    <row r="1" ht="13.5" customHeight="1" spans="4:23">
      <c r="D1" s="2"/>
      <c r="E1" s="2"/>
      <c r="F1" s="2"/>
      <c r="G1" s="2"/>
      <c r="U1" s="139"/>
      <c r="W1" s="120" t="s">
        <v>145</v>
      </c>
    </row>
    <row r="2" ht="27.75" customHeight="1" spans="1:23">
      <c r="A2" s="31" t="s">
        <v>146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0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9"/>
      <c r="W3" s="123" t="s">
        <v>138</v>
      </c>
    </row>
    <row r="4" ht="21.75" customHeight="1" spans="1:23">
      <c r="A4" s="9" t="s">
        <v>147</v>
      </c>
      <c r="B4" s="9" t="s">
        <v>148</v>
      </c>
      <c r="C4" s="9" t="s">
        <v>149</v>
      </c>
      <c r="D4" s="10" t="s">
        <v>150</v>
      </c>
      <c r="E4" s="10" t="s">
        <v>151</v>
      </c>
      <c r="F4" s="10" t="s">
        <v>152</v>
      </c>
      <c r="G4" s="10" t="s">
        <v>153</v>
      </c>
      <c r="H4" s="124" t="s">
        <v>154</v>
      </c>
      <c r="I4" s="124"/>
      <c r="J4" s="124"/>
      <c r="K4" s="124"/>
      <c r="L4" s="134"/>
      <c r="M4" s="134"/>
      <c r="N4" s="134"/>
      <c r="O4" s="134"/>
      <c r="P4" s="134"/>
      <c r="Q4" s="56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39</v>
      </c>
      <c r="I5" s="56" t="s">
        <v>42</v>
      </c>
      <c r="J5" s="56"/>
      <c r="K5" s="56"/>
      <c r="L5" s="134"/>
      <c r="M5" s="134"/>
      <c r="N5" s="134" t="s">
        <v>155</v>
      </c>
      <c r="O5" s="134"/>
      <c r="P5" s="134"/>
      <c r="Q5" s="56" t="s">
        <v>45</v>
      </c>
      <c r="R5" s="124" t="s">
        <v>59</v>
      </c>
      <c r="S5" s="56"/>
      <c r="T5" s="56"/>
      <c r="U5" s="56"/>
      <c r="V5" s="56"/>
      <c r="W5" s="56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6" t="s">
        <v>156</v>
      </c>
      <c r="J6" s="56" t="s">
        <v>157</v>
      </c>
      <c r="K6" s="56" t="s">
        <v>158</v>
      </c>
      <c r="L6" s="143" t="s">
        <v>159</v>
      </c>
      <c r="M6" s="143" t="s">
        <v>160</v>
      </c>
      <c r="N6" s="143" t="s">
        <v>42</v>
      </c>
      <c r="O6" s="143" t="s">
        <v>43</v>
      </c>
      <c r="P6" s="143" t="s">
        <v>44</v>
      </c>
      <c r="Q6" s="56"/>
      <c r="R6" s="56" t="s">
        <v>41</v>
      </c>
      <c r="S6" s="56" t="s">
        <v>52</v>
      </c>
      <c r="T6" s="56" t="s">
        <v>161</v>
      </c>
      <c r="U6" s="56" t="s">
        <v>48</v>
      </c>
      <c r="V6" s="56" t="s">
        <v>49</v>
      </c>
      <c r="W6" s="56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6"/>
      <c r="J7" s="56"/>
      <c r="K7" s="56"/>
      <c r="L7" s="143"/>
      <c r="M7" s="143"/>
      <c r="N7" s="143"/>
      <c r="O7" s="143"/>
      <c r="P7" s="143"/>
      <c r="Q7" s="56"/>
      <c r="R7" s="56"/>
      <c r="S7" s="56"/>
      <c r="T7" s="56"/>
      <c r="U7" s="56"/>
      <c r="V7" s="56"/>
      <c r="W7" s="56"/>
    </row>
    <row r="8" s="140" customFormat="1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>
        <v>16</v>
      </c>
      <c r="Q8" s="141">
        <v>17</v>
      </c>
      <c r="R8" s="141">
        <v>18</v>
      </c>
      <c r="S8" s="141">
        <v>19</v>
      </c>
      <c r="T8" s="141">
        <v>20</v>
      </c>
      <c r="U8" s="141">
        <v>21</v>
      </c>
      <c r="V8" s="141">
        <v>22</v>
      </c>
      <c r="W8" s="141">
        <v>23</v>
      </c>
    </row>
    <row r="9" ht="31.4" customHeight="1" spans="1:23">
      <c r="A9" s="129" t="s">
        <v>53</v>
      </c>
      <c r="B9" s="142"/>
      <c r="C9" s="22"/>
      <c r="D9" s="22"/>
      <c r="E9" s="22"/>
      <c r="F9" s="22"/>
      <c r="G9" s="22"/>
      <c r="H9" s="136">
        <v>3389528.33</v>
      </c>
      <c r="I9" s="136">
        <v>3389528.33</v>
      </c>
      <c r="J9" s="24"/>
      <c r="K9" s="24"/>
      <c r="L9" s="136">
        <v>3389528.33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29" t="s">
        <v>53</v>
      </c>
      <c r="B10" s="129" t="s">
        <v>162</v>
      </c>
      <c r="C10" s="129" t="s">
        <v>163</v>
      </c>
      <c r="D10" s="129" t="s">
        <v>75</v>
      </c>
      <c r="E10" s="129" t="s">
        <v>76</v>
      </c>
      <c r="F10" s="129" t="s">
        <v>164</v>
      </c>
      <c r="G10" s="129" t="s">
        <v>165</v>
      </c>
      <c r="H10" s="136">
        <v>366000</v>
      </c>
      <c r="I10" s="136">
        <v>366000</v>
      </c>
      <c r="J10" s="24"/>
      <c r="K10" s="24"/>
      <c r="L10" s="136">
        <v>366000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29" t="s">
        <v>53</v>
      </c>
      <c r="B11" s="129" t="s">
        <v>166</v>
      </c>
      <c r="C11" s="129" t="s">
        <v>167</v>
      </c>
      <c r="D11" s="129" t="s">
        <v>71</v>
      </c>
      <c r="E11" s="129" t="s">
        <v>72</v>
      </c>
      <c r="F11" s="129" t="s">
        <v>164</v>
      </c>
      <c r="G11" s="129" t="s">
        <v>165</v>
      </c>
      <c r="H11" s="136">
        <v>595716</v>
      </c>
      <c r="I11" s="136">
        <v>595716</v>
      </c>
      <c r="J11" s="24"/>
      <c r="K11" s="24"/>
      <c r="L11" s="136">
        <v>595716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29" t="s">
        <v>53</v>
      </c>
      <c r="B12" s="129" t="s">
        <v>162</v>
      </c>
      <c r="C12" s="129" t="s">
        <v>163</v>
      </c>
      <c r="D12" s="129" t="s">
        <v>75</v>
      </c>
      <c r="E12" s="129" t="s">
        <v>76</v>
      </c>
      <c r="F12" s="129" t="s">
        <v>168</v>
      </c>
      <c r="G12" s="129" t="s">
        <v>169</v>
      </c>
      <c r="H12" s="136">
        <v>39120</v>
      </c>
      <c r="I12" s="136">
        <v>39120</v>
      </c>
      <c r="J12" s="24"/>
      <c r="K12" s="24"/>
      <c r="L12" s="136">
        <v>39120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29" t="s">
        <v>53</v>
      </c>
      <c r="B13" s="129" t="s">
        <v>166</v>
      </c>
      <c r="C13" s="129" t="s">
        <v>167</v>
      </c>
      <c r="D13" s="129" t="s">
        <v>71</v>
      </c>
      <c r="E13" s="129" t="s">
        <v>72</v>
      </c>
      <c r="F13" s="129" t="s">
        <v>168</v>
      </c>
      <c r="G13" s="129" t="s">
        <v>169</v>
      </c>
      <c r="H13" s="136">
        <v>659076</v>
      </c>
      <c r="I13" s="136">
        <v>659076</v>
      </c>
      <c r="J13" s="24"/>
      <c r="K13" s="24"/>
      <c r="L13" s="136">
        <v>659076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29" t="s">
        <v>53</v>
      </c>
      <c r="B14" s="129" t="s">
        <v>166</v>
      </c>
      <c r="C14" s="129" t="s">
        <v>167</v>
      </c>
      <c r="D14" s="129" t="s">
        <v>71</v>
      </c>
      <c r="E14" s="129" t="s">
        <v>72</v>
      </c>
      <c r="F14" s="129" t="s">
        <v>170</v>
      </c>
      <c r="G14" s="129" t="s">
        <v>171</v>
      </c>
      <c r="H14" s="136">
        <v>49643</v>
      </c>
      <c r="I14" s="136">
        <v>49643</v>
      </c>
      <c r="J14" s="24"/>
      <c r="K14" s="24"/>
      <c r="L14" s="136">
        <v>49643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29" t="s">
        <v>53</v>
      </c>
      <c r="B15" s="129" t="s">
        <v>162</v>
      </c>
      <c r="C15" s="129" t="s">
        <v>163</v>
      </c>
      <c r="D15" s="129" t="s">
        <v>75</v>
      </c>
      <c r="E15" s="129" t="s">
        <v>76</v>
      </c>
      <c r="F15" s="129" t="s">
        <v>172</v>
      </c>
      <c r="G15" s="129" t="s">
        <v>173</v>
      </c>
      <c r="H15" s="136">
        <v>30500</v>
      </c>
      <c r="I15" s="136">
        <v>30500</v>
      </c>
      <c r="J15" s="24"/>
      <c r="K15" s="24"/>
      <c r="L15" s="136">
        <v>30500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29" t="s">
        <v>53</v>
      </c>
      <c r="B16" s="129" t="s">
        <v>162</v>
      </c>
      <c r="C16" s="129" t="s">
        <v>163</v>
      </c>
      <c r="D16" s="129" t="s">
        <v>75</v>
      </c>
      <c r="E16" s="129" t="s">
        <v>76</v>
      </c>
      <c r="F16" s="129" t="s">
        <v>172</v>
      </c>
      <c r="G16" s="129" t="s">
        <v>173</v>
      </c>
      <c r="H16" s="136">
        <v>100320</v>
      </c>
      <c r="I16" s="136">
        <v>100320</v>
      </c>
      <c r="J16" s="24"/>
      <c r="K16" s="24"/>
      <c r="L16" s="136">
        <v>100320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29" t="s">
        <v>53</v>
      </c>
      <c r="B17" s="129" t="s">
        <v>162</v>
      </c>
      <c r="C17" s="129" t="s">
        <v>163</v>
      </c>
      <c r="D17" s="129" t="s">
        <v>75</v>
      </c>
      <c r="E17" s="129" t="s">
        <v>76</v>
      </c>
      <c r="F17" s="129" t="s">
        <v>172</v>
      </c>
      <c r="G17" s="129" t="s">
        <v>173</v>
      </c>
      <c r="H17" s="136">
        <v>174960</v>
      </c>
      <c r="I17" s="136">
        <v>174960</v>
      </c>
      <c r="J17" s="24"/>
      <c r="K17" s="24"/>
      <c r="L17" s="136">
        <v>174960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29" t="s">
        <v>53</v>
      </c>
      <c r="B18" s="129" t="s">
        <v>162</v>
      </c>
      <c r="C18" s="129" t="s">
        <v>163</v>
      </c>
      <c r="D18" s="129" t="s">
        <v>75</v>
      </c>
      <c r="E18" s="129" t="s">
        <v>76</v>
      </c>
      <c r="F18" s="129" t="s">
        <v>172</v>
      </c>
      <c r="G18" s="129" t="s">
        <v>173</v>
      </c>
      <c r="H18" s="136">
        <v>105036</v>
      </c>
      <c r="I18" s="136">
        <v>105036</v>
      </c>
      <c r="J18" s="24"/>
      <c r="K18" s="24"/>
      <c r="L18" s="136">
        <v>105036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29" t="s">
        <v>53</v>
      </c>
      <c r="B19" s="129" t="s">
        <v>174</v>
      </c>
      <c r="C19" s="129" t="s">
        <v>175</v>
      </c>
      <c r="D19" s="129" t="s">
        <v>83</v>
      </c>
      <c r="E19" s="129" t="s">
        <v>84</v>
      </c>
      <c r="F19" s="129" t="s">
        <v>176</v>
      </c>
      <c r="G19" s="129" t="s">
        <v>177</v>
      </c>
      <c r="H19" s="136">
        <v>379826.23</v>
      </c>
      <c r="I19" s="136">
        <v>379826.23</v>
      </c>
      <c r="J19" s="24"/>
      <c r="K19" s="24"/>
      <c r="L19" s="136">
        <v>379826.23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29" t="s">
        <v>53</v>
      </c>
      <c r="B20" s="129" t="s">
        <v>174</v>
      </c>
      <c r="C20" s="129" t="s">
        <v>175</v>
      </c>
      <c r="D20" s="129" t="s">
        <v>85</v>
      </c>
      <c r="E20" s="129" t="s">
        <v>86</v>
      </c>
      <c r="F20" s="129" t="s">
        <v>178</v>
      </c>
      <c r="G20" s="129" t="s">
        <v>179</v>
      </c>
      <c r="H20" s="136"/>
      <c r="I20" s="136"/>
      <c r="J20" s="24"/>
      <c r="K20" s="24"/>
      <c r="L20" s="136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29" t="s">
        <v>53</v>
      </c>
      <c r="B21" s="129" t="s">
        <v>174</v>
      </c>
      <c r="C21" s="129" t="s">
        <v>175</v>
      </c>
      <c r="D21" s="129" t="s">
        <v>94</v>
      </c>
      <c r="E21" s="129" t="s">
        <v>95</v>
      </c>
      <c r="F21" s="129" t="s">
        <v>180</v>
      </c>
      <c r="G21" s="129" t="s">
        <v>181</v>
      </c>
      <c r="H21" s="136">
        <v>147463.8</v>
      </c>
      <c r="I21" s="136">
        <v>147463.8</v>
      </c>
      <c r="J21" s="24"/>
      <c r="K21" s="24"/>
      <c r="L21" s="136">
        <v>147463.8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29" t="s">
        <v>53</v>
      </c>
      <c r="B22" s="129" t="s">
        <v>174</v>
      </c>
      <c r="C22" s="129" t="s">
        <v>175</v>
      </c>
      <c r="D22" s="129" t="s">
        <v>96</v>
      </c>
      <c r="E22" s="129" t="s">
        <v>97</v>
      </c>
      <c r="F22" s="129" t="s">
        <v>180</v>
      </c>
      <c r="G22" s="129" t="s">
        <v>181</v>
      </c>
      <c r="H22" s="136"/>
      <c r="I22" s="136"/>
      <c r="J22" s="24"/>
      <c r="K22" s="24"/>
      <c r="L22" s="136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29" t="s">
        <v>53</v>
      </c>
      <c r="B23" s="129" t="s">
        <v>174</v>
      </c>
      <c r="C23" s="129" t="s">
        <v>175</v>
      </c>
      <c r="D23" s="129" t="s">
        <v>98</v>
      </c>
      <c r="E23" s="129" t="s">
        <v>99</v>
      </c>
      <c r="F23" s="129" t="s">
        <v>182</v>
      </c>
      <c r="G23" s="129" t="s">
        <v>183</v>
      </c>
      <c r="H23" s="136">
        <v>4587.54</v>
      </c>
      <c r="I23" s="136">
        <v>4587.54</v>
      </c>
      <c r="J23" s="24"/>
      <c r="K23" s="24"/>
      <c r="L23" s="136">
        <v>4587.54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29" t="s">
        <v>53</v>
      </c>
      <c r="B24" s="129" t="s">
        <v>174</v>
      </c>
      <c r="C24" s="129" t="s">
        <v>175</v>
      </c>
      <c r="D24" s="129" t="s">
        <v>89</v>
      </c>
      <c r="E24" s="129" t="s">
        <v>88</v>
      </c>
      <c r="F24" s="129" t="s">
        <v>182</v>
      </c>
      <c r="G24" s="129" t="s">
        <v>183</v>
      </c>
      <c r="H24" s="136">
        <v>9514.68</v>
      </c>
      <c r="I24" s="136">
        <v>9514.68</v>
      </c>
      <c r="J24" s="24"/>
      <c r="K24" s="24"/>
      <c r="L24" s="136">
        <v>9514.68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29" t="s">
        <v>53</v>
      </c>
      <c r="B25" s="129" t="s">
        <v>174</v>
      </c>
      <c r="C25" s="129" t="s">
        <v>175</v>
      </c>
      <c r="D25" s="129" t="s">
        <v>98</v>
      </c>
      <c r="E25" s="129" t="s">
        <v>99</v>
      </c>
      <c r="F25" s="129" t="s">
        <v>182</v>
      </c>
      <c r="G25" s="129" t="s">
        <v>183</v>
      </c>
      <c r="H25" s="136"/>
      <c r="I25" s="136"/>
      <c r="J25" s="24"/>
      <c r="K25" s="24"/>
      <c r="L25" s="136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29" t="s">
        <v>53</v>
      </c>
      <c r="B26" s="129" t="s">
        <v>184</v>
      </c>
      <c r="C26" s="129" t="s">
        <v>105</v>
      </c>
      <c r="D26" s="129" t="s">
        <v>104</v>
      </c>
      <c r="E26" s="129" t="s">
        <v>105</v>
      </c>
      <c r="F26" s="129" t="s">
        <v>185</v>
      </c>
      <c r="G26" s="129" t="s">
        <v>105</v>
      </c>
      <c r="H26" s="136">
        <v>275252.52</v>
      </c>
      <c r="I26" s="136">
        <v>275252.52</v>
      </c>
      <c r="J26" s="24"/>
      <c r="K26" s="24"/>
      <c r="L26" s="136">
        <v>275252.52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29" t="s">
        <v>53</v>
      </c>
      <c r="B27" s="129" t="s">
        <v>186</v>
      </c>
      <c r="C27" s="129" t="s">
        <v>187</v>
      </c>
      <c r="D27" s="129" t="s">
        <v>71</v>
      </c>
      <c r="E27" s="129" t="s">
        <v>72</v>
      </c>
      <c r="F27" s="129" t="s">
        <v>188</v>
      </c>
      <c r="G27" s="129" t="s">
        <v>189</v>
      </c>
      <c r="H27" s="136">
        <v>11000</v>
      </c>
      <c r="I27" s="136">
        <v>11000</v>
      </c>
      <c r="J27" s="24"/>
      <c r="K27" s="24"/>
      <c r="L27" s="136">
        <v>11000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29" t="s">
        <v>53</v>
      </c>
      <c r="B28" s="129" t="s">
        <v>186</v>
      </c>
      <c r="C28" s="129" t="s">
        <v>187</v>
      </c>
      <c r="D28" s="129" t="s">
        <v>71</v>
      </c>
      <c r="E28" s="129" t="s">
        <v>72</v>
      </c>
      <c r="F28" s="129" t="s">
        <v>190</v>
      </c>
      <c r="G28" s="129" t="s">
        <v>191</v>
      </c>
      <c r="H28" s="136">
        <v>20000</v>
      </c>
      <c r="I28" s="136">
        <v>20000</v>
      </c>
      <c r="J28" s="24"/>
      <c r="K28" s="24"/>
      <c r="L28" s="136">
        <v>20000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29" t="s">
        <v>53</v>
      </c>
      <c r="B29" s="129" t="s">
        <v>186</v>
      </c>
      <c r="C29" s="129" t="s">
        <v>187</v>
      </c>
      <c r="D29" s="129" t="s">
        <v>71</v>
      </c>
      <c r="E29" s="129" t="s">
        <v>72</v>
      </c>
      <c r="F29" s="129" t="s">
        <v>192</v>
      </c>
      <c r="G29" s="129" t="s">
        <v>193</v>
      </c>
      <c r="H29" s="136">
        <v>5400</v>
      </c>
      <c r="I29" s="136">
        <v>5400</v>
      </c>
      <c r="J29" s="24"/>
      <c r="K29" s="24"/>
      <c r="L29" s="136">
        <v>5400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29" t="s">
        <v>53</v>
      </c>
      <c r="B30" s="129" t="s">
        <v>186</v>
      </c>
      <c r="C30" s="129" t="s">
        <v>187</v>
      </c>
      <c r="D30" s="129" t="s">
        <v>71</v>
      </c>
      <c r="E30" s="129" t="s">
        <v>72</v>
      </c>
      <c r="F30" s="129" t="s">
        <v>192</v>
      </c>
      <c r="G30" s="129" t="s">
        <v>193</v>
      </c>
      <c r="H30" s="136">
        <v>97876</v>
      </c>
      <c r="I30" s="136">
        <v>97876</v>
      </c>
      <c r="J30" s="24"/>
      <c r="K30" s="24"/>
      <c r="L30" s="136">
        <v>97876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29" t="s">
        <v>53</v>
      </c>
      <c r="B31" s="129" t="s">
        <v>186</v>
      </c>
      <c r="C31" s="129" t="s">
        <v>187</v>
      </c>
      <c r="D31" s="129" t="s">
        <v>71</v>
      </c>
      <c r="E31" s="129" t="s">
        <v>72</v>
      </c>
      <c r="F31" s="129" t="s">
        <v>194</v>
      </c>
      <c r="G31" s="129" t="s">
        <v>195</v>
      </c>
      <c r="H31" s="136">
        <v>2000</v>
      </c>
      <c r="I31" s="136">
        <v>2000</v>
      </c>
      <c r="J31" s="24"/>
      <c r="K31" s="24"/>
      <c r="L31" s="136">
        <v>2000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29" t="s">
        <v>53</v>
      </c>
      <c r="B32" s="129" t="s">
        <v>186</v>
      </c>
      <c r="C32" s="129" t="s">
        <v>187</v>
      </c>
      <c r="D32" s="129" t="s">
        <v>71</v>
      </c>
      <c r="E32" s="129" t="s">
        <v>72</v>
      </c>
      <c r="F32" s="129" t="s">
        <v>196</v>
      </c>
      <c r="G32" s="129" t="s">
        <v>197</v>
      </c>
      <c r="H32" s="136">
        <v>50924</v>
      </c>
      <c r="I32" s="136">
        <v>50924</v>
      </c>
      <c r="J32" s="24"/>
      <c r="K32" s="24"/>
      <c r="L32" s="136">
        <v>50924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1.4" customHeight="1" spans="1:23">
      <c r="A33" s="129" t="s">
        <v>53</v>
      </c>
      <c r="B33" s="129" t="s">
        <v>186</v>
      </c>
      <c r="C33" s="129" t="s">
        <v>187</v>
      </c>
      <c r="D33" s="129" t="s">
        <v>75</v>
      </c>
      <c r="E33" s="129" t="s">
        <v>76</v>
      </c>
      <c r="F33" s="129" t="s">
        <v>198</v>
      </c>
      <c r="G33" s="129" t="s">
        <v>199</v>
      </c>
      <c r="H33" s="136">
        <v>9000</v>
      </c>
      <c r="I33" s="136">
        <v>9000</v>
      </c>
      <c r="J33" s="24"/>
      <c r="K33" s="24"/>
      <c r="L33" s="136">
        <v>9000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29" t="s">
        <v>53</v>
      </c>
      <c r="B34" s="129" t="s">
        <v>200</v>
      </c>
      <c r="C34" s="129" t="s">
        <v>201</v>
      </c>
      <c r="D34" s="129" t="s">
        <v>75</v>
      </c>
      <c r="E34" s="129" t="s">
        <v>76</v>
      </c>
      <c r="F34" s="129" t="s">
        <v>202</v>
      </c>
      <c r="G34" s="129" t="s">
        <v>203</v>
      </c>
      <c r="H34" s="136">
        <v>31000</v>
      </c>
      <c r="I34" s="136">
        <v>31000</v>
      </c>
      <c r="J34" s="24"/>
      <c r="K34" s="24"/>
      <c r="L34" s="136">
        <v>31000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29" t="s">
        <v>53</v>
      </c>
      <c r="B35" s="129" t="s">
        <v>204</v>
      </c>
      <c r="C35" s="129" t="s">
        <v>205</v>
      </c>
      <c r="D35" s="129" t="s">
        <v>75</v>
      </c>
      <c r="E35" s="129" t="s">
        <v>76</v>
      </c>
      <c r="F35" s="129" t="s">
        <v>206</v>
      </c>
      <c r="G35" s="129" t="s">
        <v>207</v>
      </c>
      <c r="H35" s="136">
        <v>28000</v>
      </c>
      <c r="I35" s="136">
        <v>28000</v>
      </c>
      <c r="J35" s="24"/>
      <c r="K35" s="24"/>
      <c r="L35" s="136">
        <v>28000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29" t="s">
        <v>53</v>
      </c>
      <c r="B36" s="129" t="s">
        <v>186</v>
      </c>
      <c r="C36" s="129" t="s">
        <v>187</v>
      </c>
      <c r="D36" s="129" t="s">
        <v>75</v>
      </c>
      <c r="E36" s="129" t="s">
        <v>76</v>
      </c>
      <c r="F36" s="129" t="s">
        <v>208</v>
      </c>
      <c r="G36" s="129" t="s">
        <v>209</v>
      </c>
      <c r="H36" s="136">
        <v>10000</v>
      </c>
      <c r="I36" s="136">
        <v>10000</v>
      </c>
      <c r="J36" s="24"/>
      <c r="K36" s="24"/>
      <c r="L36" s="136">
        <v>10000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29" t="s">
        <v>53</v>
      </c>
      <c r="B37" s="129" t="s">
        <v>186</v>
      </c>
      <c r="C37" s="129" t="s">
        <v>187</v>
      </c>
      <c r="D37" s="129" t="s">
        <v>75</v>
      </c>
      <c r="E37" s="129" t="s">
        <v>76</v>
      </c>
      <c r="F37" s="129" t="s">
        <v>196</v>
      </c>
      <c r="G37" s="129" t="s">
        <v>197</v>
      </c>
      <c r="H37" s="136">
        <v>11000</v>
      </c>
      <c r="I37" s="136">
        <v>11000</v>
      </c>
      <c r="J37" s="24"/>
      <c r="K37" s="24"/>
      <c r="L37" s="136">
        <v>11000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29" t="s">
        <v>53</v>
      </c>
      <c r="B38" s="129" t="s">
        <v>186</v>
      </c>
      <c r="C38" s="129" t="s">
        <v>187</v>
      </c>
      <c r="D38" s="129" t="s">
        <v>75</v>
      </c>
      <c r="E38" s="129" t="s">
        <v>76</v>
      </c>
      <c r="F38" s="129" t="s">
        <v>210</v>
      </c>
      <c r="G38" s="129" t="s">
        <v>211</v>
      </c>
      <c r="H38" s="136">
        <v>20743</v>
      </c>
      <c r="I38" s="136">
        <v>20743</v>
      </c>
      <c r="J38" s="24"/>
      <c r="K38" s="24"/>
      <c r="L38" s="136">
        <v>20743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29" t="s">
        <v>53</v>
      </c>
      <c r="B39" s="129" t="s">
        <v>212</v>
      </c>
      <c r="C39" s="129" t="s">
        <v>213</v>
      </c>
      <c r="D39" s="129" t="s">
        <v>75</v>
      </c>
      <c r="E39" s="129" t="s">
        <v>76</v>
      </c>
      <c r="F39" s="129" t="s">
        <v>214</v>
      </c>
      <c r="G39" s="129" t="s">
        <v>142</v>
      </c>
      <c r="H39" s="136">
        <v>5457</v>
      </c>
      <c r="I39" s="136">
        <v>5457</v>
      </c>
      <c r="J39" s="24"/>
      <c r="K39" s="24"/>
      <c r="L39" s="136">
        <v>5457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31.4" customHeight="1" spans="1:23">
      <c r="A40" s="129" t="s">
        <v>53</v>
      </c>
      <c r="B40" s="129" t="s">
        <v>215</v>
      </c>
      <c r="C40" s="129" t="s">
        <v>216</v>
      </c>
      <c r="D40" s="129" t="s">
        <v>81</v>
      </c>
      <c r="E40" s="129" t="s">
        <v>82</v>
      </c>
      <c r="F40" s="129" t="s">
        <v>192</v>
      </c>
      <c r="G40" s="129" t="s">
        <v>193</v>
      </c>
      <c r="H40" s="136">
        <v>1200</v>
      </c>
      <c r="I40" s="136">
        <v>1200</v>
      </c>
      <c r="J40" s="24"/>
      <c r="K40" s="24"/>
      <c r="L40" s="136">
        <v>1200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ht="31.4" customHeight="1" spans="1:23">
      <c r="A41" s="129" t="s">
        <v>53</v>
      </c>
      <c r="B41" s="129" t="s">
        <v>217</v>
      </c>
      <c r="C41" s="129" t="s">
        <v>218</v>
      </c>
      <c r="D41" s="129" t="s">
        <v>71</v>
      </c>
      <c r="E41" s="129" t="s">
        <v>72</v>
      </c>
      <c r="F41" s="129" t="s">
        <v>219</v>
      </c>
      <c r="G41" s="129" t="s">
        <v>218</v>
      </c>
      <c r="H41" s="136">
        <v>22203.84</v>
      </c>
      <c r="I41" s="136">
        <v>22203.84</v>
      </c>
      <c r="J41" s="24"/>
      <c r="K41" s="24"/>
      <c r="L41" s="136">
        <v>22203.84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31.4" customHeight="1" spans="1:23">
      <c r="A42" s="129" t="s">
        <v>53</v>
      </c>
      <c r="B42" s="129" t="s">
        <v>217</v>
      </c>
      <c r="C42" s="129" t="s">
        <v>218</v>
      </c>
      <c r="D42" s="129" t="s">
        <v>75</v>
      </c>
      <c r="E42" s="129" t="s">
        <v>76</v>
      </c>
      <c r="F42" s="129" t="s">
        <v>219</v>
      </c>
      <c r="G42" s="129" t="s">
        <v>218</v>
      </c>
      <c r="H42" s="136">
        <v>15708.72</v>
      </c>
      <c r="I42" s="136">
        <v>15708.72</v>
      </c>
      <c r="J42" s="24"/>
      <c r="K42" s="24"/>
      <c r="L42" s="136">
        <v>15708.72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ht="31.4" customHeight="1" spans="1:23">
      <c r="A43" s="129" t="s">
        <v>53</v>
      </c>
      <c r="B43" s="129" t="s">
        <v>217</v>
      </c>
      <c r="C43" s="129" t="s">
        <v>218</v>
      </c>
      <c r="D43" s="129" t="s">
        <v>71</v>
      </c>
      <c r="E43" s="129" t="s">
        <v>72</v>
      </c>
      <c r="F43" s="129" t="s">
        <v>219</v>
      </c>
      <c r="G43" s="129" t="s">
        <v>218</v>
      </c>
      <c r="H43" s="136"/>
      <c r="I43" s="136"/>
      <c r="J43" s="24"/>
      <c r="K43" s="24"/>
      <c r="L43" s="136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31.4" customHeight="1" spans="1:23">
      <c r="A44" s="129" t="s">
        <v>53</v>
      </c>
      <c r="B44" s="129" t="s">
        <v>217</v>
      </c>
      <c r="C44" s="129" t="s">
        <v>218</v>
      </c>
      <c r="D44" s="129" t="s">
        <v>75</v>
      </c>
      <c r="E44" s="129" t="s">
        <v>76</v>
      </c>
      <c r="F44" s="129" t="s">
        <v>219</v>
      </c>
      <c r="G44" s="129" t="s">
        <v>218</v>
      </c>
      <c r="H44" s="136"/>
      <c r="I44" s="136"/>
      <c r="J44" s="24"/>
      <c r="K44" s="24"/>
      <c r="L44" s="136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1.4" customHeight="1" spans="1:23">
      <c r="A45" s="129" t="s">
        <v>53</v>
      </c>
      <c r="B45" s="129" t="s">
        <v>220</v>
      </c>
      <c r="C45" s="129" t="s">
        <v>221</v>
      </c>
      <c r="D45" s="129" t="s">
        <v>71</v>
      </c>
      <c r="E45" s="129" t="s">
        <v>72</v>
      </c>
      <c r="F45" s="129" t="s">
        <v>208</v>
      </c>
      <c r="G45" s="129" t="s">
        <v>209</v>
      </c>
      <c r="H45" s="136">
        <v>111000</v>
      </c>
      <c r="I45" s="136">
        <v>111000</v>
      </c>
      <c r="J45" s="24"/>
      <c r="K45" s="24"/>
      <c r="L45" s="136">
        <v>111000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="1" customFormat="1" ht="18.75" customHeight="1" spans="1:23">
      <c r="A46" s="131" t="s">
        <v>106</v>
      </c>
      <c r="B46" s="132"/>
      <c r="C46" s="132"/>
      <c r="D46" s="132"/>
      <c r="E46" s="132"/>
      <c r="F46" s="132"/>
      <c r="G46" s="133"/>
      <c r="H46" s="136">
        <v>3389528.33</v>
      </c>
      <c r="I46" s="136">
        <v>3389528.33</v>
      </c>
      <c r="J46" s="30"/>
      <c r="K46" s="30"/>
      <c r="L46" s="136">
        <v>3389528.33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workbookViewId="0">
      <selection activeCell="I23" sqref="I23:K23"/>
    </sheetView>
  </sheetViews>
  <sheetFormatPr defaultColWidth="8.88333333333333" defaultRowHeight="14.25" customHeight="1"/>
  <cols>
    <col min="1" max="1" width="11.625" customWidth="1"/>
    <col min="2" max="2" width="16.75" customWidth="1"/>
    <col min="3" max="3" width="22.125" customWidth="1"/>
    <col min="4" max="8" width="8.88333333333333" customWidth="1"/>
    <col min="9" max="9" width="11.875" customWidth="1"/>
    <col min="10" max="10" width="11" customWidth="1"/>
    <col min="11" max="11" width="12" customWidth="1"/>
    <col min="12" max="16384" width="8.88333333333333" customWidth="1"/>
  </cols>
  <sheetData>
    <row r="1" ht="13.5" customHeight="1" spans="5:23">
      <c r="E1" s="2"/>
      <c r="F1" s="2"/>
      <c r="G1" s="2"/>
      <c r="H1" s="2"/>
      <c r="U1" s="139"/>
      <c r="W1" s="120" t="s">
        <v>222</v>
      </c>
    </row>
    <row r="2" ht="27.75" customHeight="1" spans="1:23">
      <c r="A2" s="31" t="s">
        <v>223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0" t="s">
        <v>2</v>
      </c>
      <c r="B3" s="211" t="s">
        <v>224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39"/>
      <c r="W3" s="123" t="s">
        <v>138</v>
      </c>
    </row>
    <row r="4" ht="21.75" customHeight="1" spans="1:23">
      <c r="A4" s="9" t="s">
        <v>225</v>
      </c>
      <c r="B4" s="9" t="s">
        <v>148</v>
      </c>
      <c r="C4" s="9" t="s">
        <v>149</v>
      </c>
      <c r="D4" s="9" t="s">
        <v>226</v>
      </c>
      <c r="E4" s="10" t="s">
        <v>150</v>
      </c>
      <c r="F4" s="10" t="s">
        <v>151</v>
      </c>
      <c r="G4" s="10" t="s">
        <v>152</v>
      </c>
      <c r="H4" s="10" t="s">
        <v>153</v>
      </c>
      <c r="I4" s="124" t="s">
        <v>39</v>
      </c>
      <c r="J4" s="124" t="s">
        <v>227</v>
      </c>
      <c r="K4" s="124"/>
      <c r="L4" s="124"/>
      <c r="M4" s="124"/>
      <c r="N4" s="134" t="s">
        <v>155</v>
      </c>
      <c r="O4" s="134"/>
      <c r="P4" s="134"/>
      <c r="Q4" s="10" t="s">
        <v>45</v>
      </c>
      <c r="R4" s="11" t="s">
        <v>59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6" t="s">
        <v>42</v>
      </c>
      <c r="K5" s="56"/>
      <c r="L5" s="56" t="s">
        <v>43</v>
      </c>
      <c r="M5" s="56" t="s">
        <v>44</v>
      </c>
      <c r="N5" s="135" t="s">
        <v>42</v>
      </c>
      <c r="O5" s="135" t="s">
        <v>43</v>
      </c>
      <c r="P5" s="135" t="s">
        <v>44</v>
      </c>
      <c r="Q5" s="15"/>
      <c r="R5" s="10" t="s">
        <v>41</v>
      </c>
      <c r="S5" s="10" t="s">
        <v>52</v>
      </c>
      <c r="T5" s="10" t="s">
        <v>161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6" t="s">
        <v>41</v>
      </c>
      <c r="K6" s="56" t="s">
        <v>228</v>
      </c>
      <c r="L6" s="56"/>
      <c r="M6" s="5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29"/>
      <c r="B8" s="129"/>
      <c r="C8" s="129" t="s">
        <v>229</v>
      </c>
      <c r="D8" s="129"/>
      <c r="E8" s="129"/>
      <c r="F8" s="129"/>
      <c r="G8" s="129"/>
      <c r="H8" s="129"/>
      <c r="I8" s="136">
        <v>190000</v>
      </c>
      <c r="J8" s="136">
        <v>190000</v>
      </c>
      <c r="K8" s="136">
        <v>190000</v>
      </c>
      <c r="L8" s="137"/>
      <c r="M8" s="137"/>
      <c r="N8" s="137"/>
      <c r="O8" s="137"/>
      <c r="P8" s="137"/>
      <c r="Q8" s="137"/>
      <c r="R8" s="137"/>
      <c r="S8" s="137"/>
      <c r="T8" s="137"/>
      <c r="U8" s="106"/>
      <c r="V8" s="137"/>
      <c r="W8" s="137"/>
    </row>
    <row r="9" ht="32.9" customHeight="1" spans="1:23">
      <c r="A9" s="129" t="s">
        <v>230</v>
      </c>
      <c r="B9" s="129" t="s">
        <v>231</v>
      </c>
      <c r="C9" s="129" t="s">
        <v>229</v>
      </c>
      <c r="D9" s="129" t="s">
        <v>53</v>
      </c>
      <c r="E9" s="129" t="s">
        <v>73</v>
      </c>
      <c r="F9" s="129" t="s">
        <v>74</v>
      </c>
      <c r="G9" s="129" t="s">
        <v>232</v>
      </c>
      <c r="H9" s="129" t="s">
        <v>233</v>
      </c>
      <c r="I9" s="136">
        <v>190000</v>
      </c>
      <c r="J9" s="136">
        <v>190000</v>
      </c>
      <c r="K9" s="136">
        <v>190000</v>
      </c>
      <c r="L9" s="137"/>
      <c r="M9" s="137"/>
      <c r="N9" s="137"/>
      <c r="O9" s="137"/>
      <c r="P9" s="137"/>
      <c r="Q9" s="137"/>
      <c r="R9" s="137"/>
      <c r="S9" s="137"/>
      <c r="T9" s="137"/>
      <c r="U9" s="106"/>
      <c r="V9" s="137"/>
      <c r="W9" s="137"/>
    </row>
    <row r="10" ht="32.9" customHeight="1" spans="1:23">
      <c r="A10" s="129"/>
      <c r="B10" s="129"/>
      <c r="C10" s="129" t="s">
        <v>234</v>
      </c>
      <c r="D10" s="129"/>
      <c r="E10" s="129"/>
      <c r="F10" s="129"/>
      <c r="G10" s="129"/>
      <c r="H10" s="129"/>
      <c r="I10" s="136">
        <v>64440</v>
      </c>
      <c r="J10" s="136">
        <v>64440</v>
      </c>
      <c r="K10" s="136">
        <v>64440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06"/>
      <c r="V10" s="137"/>
      <c r="W10" s="137"/>
    </row>
    <row r="11" ht="32.9" customHeight="1" spans="1:23">
      <c r="A11" s="129" t="s">
        <v>230</v>
      </c>
      <c r="B11" s="129" t="s">
        <v>235</v>
      </c>
      <c r="C11" s="129" t="s">
        <v>234</v>
      </c>
      <c r="D11" s="129" t="s">
        <v>53</v>
      </c>
      <c r="E11" s="129" t="s">
        <v>73</v>
      </c>
      <c r="F11" s="129" t="s">
        <v>74</v>
      </c>
      <c r="G11" s="129" t="s">
        <v>198</v>
      </c>
      <c r="H11" s="129" t="s">
        <v>199</v>
      </c>
      <c r="I11" s="136">
        <v>64440</v>
      </c>
      <c r="J11" s="136">
        <v>64440</v>
      </c>
      <c r="K11" s="136">
        <v>64440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06"/>
      <c r="V11" s="137"/>
      <c r="W11" s="137"/>
    </row>
    <row r="12" ht="32.9" customHeight="1" spans="1:23">
      <c r="A12" s="129"/>
      <c r="B12" s="129"/>
      <c r="C12" s="129" t="s">
        <v>236</v>
      </c>
      <c r="D12" s="129"/>
      <c r="E12" s="129"/>
      <c r="F12" s="129"/>
      <c r="G12" s="129"/>
      <c r="H12" s="129"/>
      <c r="I12" s="136">
        <v>1277054</v>
      </c>
      <c r="J12" s="136">
        <v>1277054</v>
      </c>
      <c r="K12" s="136">
        <v>1277054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06"/>
      <c r="V12" s="137"/>
      <c r="W12" s="137"/>
    </row>
    <row r="13" ht="32.9" customHeight="1" spans="1:23">
      <c r="A13" s="129" t="s">
        <v>230</v>
      </c>
      <c r="B13" s="129" t="s">
        <v>237</v>
      </c>
      <c r="C13" s="129" t="s">
        <v>236</v>
      </c>
      <c r="D13" s="129" t="s">
        <v>53</v>
      </c>
      <c r="E13" s="129" t="s">
        <v>73</v>
      </c>
      <c r="F13" s="129" t="s">
        <v>74</v>
      </c>
      <c r="G13" s="129" t="s">
        <v>210</v>
      </c>
      <c r="H13" s="129" t="s">
        <v>211</v>
      </c>
      <c r="I13" s="136">
        <v>134000</v>
      </c>
      <c r="J13" s="136">
        <v>134000</v>
      </c>
      <c r="K13" s="136">
        <v>134000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06"/>
      <c r="V13" s="137"/>
      <c r="W13" s="137"/>
    </row>
    <row r="14" ht="32.9" customHeight="1" spans="1:23">
      <c r="A14" s="129" t="s">
        <v>230</v>
      </c>
      <c r="B14" s="129" t="s">
        <v>237</v>
      </c>
      <c r="C14" s="129" t="s">
        <v>236</v>
      </c>
      <c r="D14" s="129" t="s">
        <v>53</v>
      </c>
      <c r="E14" s="129" t="s">
        <v>73</v>
      </c>
      <c r="F14" s="129" t="s">
        <v>74</v>
      </c>
      <c r="G14" s="129" t="s">
        <v>238</v>
      </c>
      <c r="H14" s="129" t="s">
        <v>239</v>
      </c>
      <c r="I14" s="136">
        <v>268754</v>
      </c>
      <c r="J14" s="136">
        <v>268754</v>
      </c>
      <c r="K14" s="136">
        <v>268754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06"/>
      <c r="V14" s="137"/>
      <c r="W14" s="137"/>
    </row>
    <row r="15" ht="32.9" customHeight="1" spans="1:23">
      <c r="A15" s="129" t="s">
        <v>230</v>
      </c>
      <c r="B15" s="129" t="s">
        <v>237</v>
      </c>
      <c r="C15" s="129" t="s">
        <v>236</v>
      </c>
      <c r="D15" s="129" t="s">
        <v>53</v>
      </c>
      <c r="E15" s="129" t="s">
        <v>73</v>
      </c>
      <c r="F15" s="129" t="s">
        <v>74</v>
      </c>
      <c r="G15" s="129" t="s">
        <v>198</v>
      </c>
      <c r="H15" s="129" t="s">
        <v>199</v>
      </c>
      <c r="I15" s="136">
        <v>67300</v>
      </c>
      <c r="J15" s="136">
        <v>67300</v>
      </c>
      <c r="K15" s="136">
        <v>67300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06"/>
      <c r="V15" s="137"/>
      <c r="W15" s="137"/>
    </row>
    <row r="16" ht="32.9" customHeight="1" spans="1:23">
      <c r="A16" s="129" t="s">
        <v>230</v>
      </c>
      <c r="B16" s="129" t="s">
        <v>237</v>
      </c>
      <c r="C16" s="129" t="s">
        <v>236</v>
      </c>
      <c r="D16" s="129" t="s">
        <v>53</v>
      </c>
      <c r="E16" s="129" t="s">
        <v>73</v>
      </c>
      <c r="F16" s="129" t="s">
        <v>74</v>
      </c>
      <c r="G16" s="129" t="s">
        <v>240</v>
      </c>
      <c r="H16" s="129" t="s">
        <v>241</v>
      </c>
      <c r="I16" s="136">
        <v>75000</v>
      </c>
      <c r="J16" s="136">
        <v>75000</v>
      </c>
      <c r="K16" s="136">
        <v>75000</v>
      </c>
      <c r="L16" s="137"/>
      <c r="M16" s="137"/>
      <c r="N16" s="137"/>
      <c r="O16" s="137"/>
      <c r="P16" s="137"/>
      <c r="Q16" s="137"/>
      <c r="R16" s="137"/>
      <c r="S16" s="137"/>
      <c r="T16" s="137"/>
      <c r="U16" s="106"/>
      <c r="V16" s="137"/>
      <c r="W16" s="137"/>
    </row>
    <row r="17" ht="32.9" customHeight="1" spans="1:23">
      <c r="A17" s="129" t="s">
        <v>230</v>
      </c>
      <c r="B17" s="129" t="s">
        <v>237</v>
      </c>
      <c r="C17" s="129" t="s">
        <v>236</v>
      </c>
      <c r="D17" s="129" t="s">
        <v>53</v>
      </c>
      <c r="E17" s="129" t="s">
        <v>73</v>
      </c>
      <c r="F17" s="129" t="s">
        <v>74</v>
      </c>
      <c r="G17" s="129" t="s">
        <v>240</v>
      </c>
      <c r="H17" s="129" t="s">
        <v>241</v>
      </c>
      <c r="I17" s="136">
        <v>60000</v>
      </c>
      <c r="J17" s="136">
        <v>60000</v>
      </c>
      <c r="K17" s="136">
        <v>60000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06"/>
      <c r="V17" s="137"/>
      <c r="W17" s="137"/>
    </row>
    <row r="18" ht="32.9" customHeight="1" spans="1:23">
      <c r="A18" s="129" t="s">
        <v>230</v>
      </c>
      <c r="B18" s="129" t="s">
        <v>237</v>
      </c>
      <c r="C18" s="129" t="s">
        <v>236</v>
      </c>
      <c r="D18" s="129" t="s">
        <v>53</v>
      </c>
      <c r="E18" s="129" t="s">
        <v>73</v>
      </c>
      <c r="F18" s="129" t="s">
        <v>74</v>
      </c>
      <c r="G18" s="129" t="s">
        <v>232</v>
      </c>
      <c r="H18" s="129" t="s">
        <v>233</v>
      </c>
      <c r="I18" s="136">
        <v>634900</v>
      </c>
      <c r="J18" s="136">
        <v>634900</v>
      </c>
      <c r="K18" s="136">
        <v>634900</v>
      </c>
      <c r="L18" s="137"/>
      <c r="M18" s="137"/>
      <c r="N18" s="137"/>
      <c r="O18" s="137"/>
      <c r="P18" s="137"/>
      <c r="Q18" s="137"/>
      <c r="R18" s="137"/>
      <c r="S18" s="137"/>
      <c r="T18" s="137"/>
      <c r="U18" s="106"/>
      <c r="V18" s="137"/>
      <c r="W18" s="137"/>
    </row>
    <row r="19" ht="32.9" customHeight="1" spans="1:23">
      <c r="A19" s="129" t="s">
        <v>230</v>
      </c>
      <c r="B19" s="129" t="s">
        <v>237</v>
      </c>
      <c r="C19" s="129" t="s">
        <v>236</v>
      </c>
      <c r="D19" s="129" t="s">
        <v>53</v>
      </c>
      <c r="E19" s="129" t="s">
        <v>73</v>
      </c>
      <c r="F19" s="129" t="s">
        <v>74</v>
      </c>
      <c r="G19" s="129" t="s">
        <v>196</v>
      </c>
      <c r="H19" s="129" t="s">
        <v>197</v>
      </c>
      <c r="I19" s="136">
        <v>30000</v>
      </c>
      <c r="J19" s="136">
        <v>30000</v>
      </c>
      <c r="K19" s="136">
        <v>30000</v>
      </c>
      <c r="L19" s="137"/>
      <c r="M19" s="137"/>
      <c r="N19" s="137"/>
      <c r="O19" s="137"/>
      <c r="P19" s="137"/>
      <c r="Q19" s="137"/>
      <c r="R19" s="137"/>
      <c r="S19" s="137"/>
      <c r="T19" s="137"/>
      <c r="U19" s="106"/>
      <c r="V19" s="137"/>
      <c r="W19" s="137"/>
    </row>
    <row r="20" ht="32.9" customHeight="1" spans="1:23">
      <c r="A20" s="129" t="s">
        <v>230</v>
      </c>
      <c r="B20" s="129" t="s">
        <v>237</v>
      </c>
      <c r="C20" s="129" t="s">
        <v>236</v>
      </c>
      <c r="D20" s="129" t="s">
        <v>53</v>
      </c>
      <c r="E20" s="129" t="s">
        <v>73</v>
      </c>
      <c r="F20" s="129" t="s">
        <v>74</v>
      </c>
      <c r="G20" s="129" t="s">
        <v>242</v>
      </c>
      <c r="H20" s="129" t="s">
        <v>243</v>
      </c>
      <c r="I20" s="136">
        <v>7100</v>
      </c>
      <c r="J20" s="136">
        <v>7100</v>
      </c>
      <c r="K20" s="136">
        <v>7100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06"/>
      <c r="V20" s="137"/>
      <c r="W20" s="137"/>
    </row>
    <row r="21" ht="32.9" customHeight="1" spans="1:23">
      <c r="A21" s="129"/>
      <c r="B21" s="129"/>
      <c r="C21" s="129" t="s">
        <v>244</v>
      </c>
      <c r="D21" s="129"/>
      <c r="E21" s="129"/>
      <c r="F21" s="129"/>
      <c r="G21" s="129"/>
      <c r="H21" s="129"/>
      <c r="I21" s="136">
        <v>468506</v>
      </c>
      <c r="J21" s="136">
        <v>468506</v>
      </c>
      <c r="K21" s="136">
        <v>468506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06"/>
      <c r="V21" s="137"/>
      <c r="W21" s="137"/>
    </row>
    <row r="22" ht="32.9" customHeight="1" spans="1:23">
      <c r="A22" s="129" t="s">
        <v>230</v>
      </c>
      <c r="B22" s="129" t="s">
        <v>245</v>
      </c>
      <c r="C22" s="129" t="s">
        <v>244</v>
      </c>
      <c r="D22" s="129" t="s">
        <v>53</v>
      </c>
      <c r="E22" s="129" t="s">
        <v>73</v>
      </c>
      <c r="F22" s="129" t="s">
        <v>74</v>
      </c>
      <c r="G22" s="129" t="s">
        <v>246</v>
      </c>
      <c r="H22" s="129" t="s">
        <v>247</v>
      </c>
      <c r="I22" s="136">
        <v>468506</v>
      </c>
      <c r="J22" s="136">
        <v>468506</v>
      </c>
      <c r="K22" s="136">
        <v>468506</v>
      </c>
      <c r="L22" s="137"/>
      <c r="M22" s="137"/>
      <c r="N22" s="137"/>
      <c r="O22" s="137"/>
      <c r="P22" s="137"/>
      <c r="Q22" s="137"/>
      <c r="R22" s="137"/>
      <c r="S22" s="137"/>
      <c r="T22" s="137"/>
      <c r="U22" s="106"/>
      <c r="V22" s="137"/>
      <c r="W22" s="137"/>
    </row>
    <row r="23" s="1" customFormat="1" ht="18.75" customHeight="1" spans="1:23">
      <c r="A23" s="131" t="s">
        <v>106</v>
      </c>
      <c r="B23" s="132"/>
      <c r="C23" s="132"/>
      <c r="D23" s="132"/>
      <c r="E23" s="132"/>
      <c r="F23" s="132"/>
      <c r="G23" s="132"/>
      <c r="H23" s="133"/>
      <c r="I23" s="136">
        <v>2000000</v>
      </c>
      <c r="J23" s="136">
        <v>2000000</v>
      </c>
      <c r="K23" s="136">
        <v>2000000</v>
      </c>
      <c r="L23" s="138"/>
      <c r="M23" s="138"/>
      <c r="N23" s="138"/>
      <c r="O23" s="138"/>
      <c r="P23" s="138"/>
      <c r="Q23" s="138"/>
      <c r="R23" s="138"/>
      <c r="S23" s="138"/>
      <c r="T23" s="138"/>
      <c r="U23" s="107"/>
      <c r="V23" s="138"/>
      <c r="W23" s="138"/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7" workbookViewId="0">
      <selection activeCell="B4" sqref="B4"/>
    </sheetView>
  </sheetViews>
  <sheetFormatPr defaultColWidth="9.14166666666667" defaultRowHeight="12" customHeight="1"/>
  <cols>
    <col min="1" max="1" width="27.875" customWidth="1"/>
    <col min="2" max="2" width="33.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55.5" customWidth="1"/>
  </cols>
  <sheetData>
    <row r="1" customHeight="1" spans="10:10">
      <c r="J1" s="60" t="s">
        <v>248</v>
      </c>
    </row>
    <row r="2" ht="28.5" customHeight="1" spans="1:10">
      <c r="A2" s="54" t="s">
        <v>249</v>
      </c>
      <c r="B2" s="31"/>
      <c r="C2" s="31"/>
      <c r="D2" s="31"/>
      <c r="E2" s="31"/>
      <c r="F2" s="55"/>
      <c r="G2" s="31"/>
      <c r="H2" s="55"/>
      <c r="I2" s="55"/>
      <c r="J2" s="31"/>
    </row>
    <row r="3" ht="15" customHeight="1" spans="1:1">
      <c r="A3" s="210" t="s">
        <v>2</v>
      </c>
    </row>
    <row r="4" ht="14.25" customHeight="1" spans="1:10">
      <c r="A4" s="56" t="s">
        <v>250</v>
      </c>
      <c r="B4" s="56" t="s">
        <v>251</v>
      </c>
      <c r="C4" s="56" t="s">
        <v>252</v>
      </c>
      <c r="D4" s="56" t="s">
        <v>253</v>
      </c>
      <c r="E4" s="56" t="s">
        <v>254</v>
      </c>
      <c r="F4" s="57" t="s">
        <v>255</v>
      </c>
      <c r="G4" s="56" t="s">
        <v>256</v>
      </c>
      <c r="H4" s="57" t="s">
        <v>257</v>
      </c>
      <c r="I4" s="57" t="s">
        <v>258</v>
      </c>
      <c r="J4" s="56" t="s">
        <v>259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33.75" customHeight="1" spans="1:10">
      <c r="A6" s="128" t="s">
        <v>53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33.75" customHeight="1" spans="1:10">
      <c r="A7" s="129" t="s">
        <v>229</v>
      </c>
      <c r="B7" s="129" t="s">
        <v>260</v>
      </c>
      <c r="C7" s="129" t="s">
        <v>261</v>
      </c>
      <c r="D7" s="129" t="s">
        <v>262</v>
      </c>
      <c r="E7" s="129" t="s">
        <v>263</v>
      </c>
      <c r="F7" s="129" t="s">
        <v>264</v>
      </c>
      <c r="G7" s="128" t="s">
        <v>265</v>
      </c>
      <c r="H7" s="128"/>
      <c r="I7" s="129" t="s">
        <v>266</v>
      </c>
      <c r="J7" s="129" t="s">
        <v>267</v>
      </c>
    </row>
    <row r="8" ht="33.75" customHeight="1" spans="1:10">
      <c r="A8" s="129"/>
      <c r="B8" s="129"/>
      <c r="C8" s="129" t="s">
        <v>268</v>
      </c>
      <c r="D8" s="129" t="s">
        <v>269</v>
      </c>
      <c r="E8" s="129" t="s">
        <v>270</v>
      </c>
      <c r="F8" s="129" t="s">
        <v>271</v>
      </c>
      <c r="G8" s="128" t="s">
        <v>272</v>
      </c>
      <c r="H8" s="128" t="s">
        <v>273</v>
      </c>
      <c r="I8" s="129" t="s">
        <v>274</v>
      </c>
      <c r="J8" s="129" t="s">
        <v>270</v>
      </c>
    </row>
    <row r="9" ht="33.75" customHeight="1" spans="1:10">
      <c r="A9" s="129" t="s">
        <v>234</v>
      </c>
      <c r="B9" s="129" t="s">
        <v>275</v>
      </c>
      <c r="C9" s="129" t="s">
        <v>276</v>
      </c>
      <c r="D9" s="129" t="s">
        <v>277</v>
      </c>
      <c r="E9" s="129" t="s">
        <v>278</v>
      </c>
      <c r="F9" s="129" t="s">
        <v>271</v>
      </c>
      <c r="G9" s="128" t="s">
        <v>279</v>
      </c>
      <c r="H9" s="128" t="s">
        <v>280</v>
      </c>
      <c r="I9" s="129" t="s">
        <v>274</v>
      </c>
      <c r="J9" s="129" t="s">
        <v>281</v>
      </c>
    </row>
    <row r="10" ht="33.75" customHeight="1" spans="1:10">
      <c r="A10" s="129"/>
      <c r="B10" s="129"/>
      <c r="C10" s="129" t="s">
        <v>261</v>
      </c>
      <c r="D10" s="129" t="s">
        <v>262</v>
      </c>
      <c r="E10" s="129" t="s">
        <v>282</v>
      </c>
      <c r="F10" s="129" t="s">
        <v>264</v>
      </c>
      <c r="G10" s="128" t="s">
        <v>283</v>
      </c>
      <c r="H10" s="128"/>
      <c r="I10" s="129" t="s">
        <v>266</v>
      </c>
      <c r="J10" s="129" t="s">
        <v>284</v>
      </c>
    </row>
    <row r="11" ht="33.75" customHeight="1" spans="1:10">
      <c r="A11" s="129"/>
      <c r="B11" s="129"/>
      <c r="C11" s="129" t="s">
        <v>268</v>
      </c>
      <c r="D11" s="129" t="s">
        <v>269</v>
      </c>
      <c r="E11" s="129" t="s">
        <v>285</v>
      </c>
      <c r="F11" s="129" t="s">
        <v>271</v>
      </c>
      <c r="G11" s="128" t="s">
        <v>272</v>
      </c>
      <c r="H11" s="128" t="s">
        <v>273</v>
      </c>
      <c r="I11" s="129" t="s">
        <v>274</v>
      </c>
      <c r="J11" s="129" t="s">
        <v>286</v>
      </c>
    </row>
    <row r="12" ht="33.75" customHeight="1" spans="1:10">
      <c r="A12" s="129" t="s">
        <v>244</v>
      </c>
      <c r="B12" s="129" t="s">
        <v>287</v>
      </c>
      <c r="C12" s="129" t="s">
        <v>276</v>
      </c>
      <c r="D12" s="129" t="s">
        <v>288</v>
      </c>
      <c r="E12" s="129" t="s">
        <v>289</v>
      </c>
      <c r="F12" s="129" t="s">
        <v>264</v>
      </c>
      <c r="G12" s="128" t="s">
        <v>290</v>
      </c>
      <c r="H12" s="128" t="s">
        <v>273</v>
      </c>
      <c r="I12" s="129" t="s">
        <v>274</v>
      </c>
      <c r="J12" s="129" t="s">
        <v>291</v>
      </c>
    </row>
    <row r="13" ht="33.75" customHeight="1" spans="1:10">
      <c r="A13" s="129"/>
      <c r="B13" s="129"/>
      <c r="C13" s="129" t="s">
        <v>276</v>
      </c>
      <c r="D13" s="129" t="s">
        <v>277</v>
      </c>
      <c r="E13" s="129" t="s">
        <v>292</v>
      </c>
      <c r="F13" s="129" t="s">
        <v>271</v>
      </c>
      <c r="G13" s="128" t="s">
        <v>293</v>
      </c>
      <c r="H13" s="128" t="s">
        <v>273</v>
      </c>
      <c r="I13" s="129" t="s">
        <v>274</v>
      </c>
      <c r="J13" s="129" t="s">
        <v>294</v>
      </c>
    </row>
    <row r="14" ht="33.75" customHeight="1" spans="1:10">
      <c r="A14" s="129"/>
      <c r="B14" s="129"/>
      <c r="C14" s="129" t="s">
        <v>261</v>
      </c>
      <c r="D14" s="129" t="s">
        <v>262</v>
      </c>
      <c r="E14" s="129" t="s">
        <v>295</v>
      </c>
      <c r="F14" s="129" t="s">
        <v>264</v>
      </c>
      <c r="G14" s="128" t="s">
        <v>265</v>
      </c>
      <c r="H14" s="128"/>
      <c r="I14" s="129" t="s">
        <v>266</v>
      </c>
      <c r="J14" s="129" t="s">
        <v>296</v>
      </c>
    </row>
    <row r="15" ht="33.75" customHeight="1" spans="1:10">
      <c r="A15" s="129"/>
      <c r="B15" s="129"/>
      <c r="C15" s="129" t="s">
        <v>268</v>
      </c>
      <c r="D15" s="129" t="s">
        <v>269</v>
      </c>
      <c r="E15" s="129" t="s">
        <v>285</v>
      </c>
      <c r="F15" s="129" t="s">
        <v>271</v>
      </c>
      <c r="G15" s="128" t="s">
        <v>272</v>
      </c>
      <c r="H15" s="128" t="s">
        <v>273</v>
      </c>
      <c r="I15" s="129" t="s">
        <v>274</v>
      </c>
      <c r="J15" s="129" t="s">
        <v>297</v>
      </c>
    </row>
    <row r="16" ht="33.75" customHeight="1" spans="1:10">
      <c r="A16" s="129" t="s">
        <v>236</v>
      </c>
      <c r="B16" s="129" t="s">
        <v>298</v>
      </c>
      <c r="C16" s="129" t="s">
        <v>276</v>
      </c>
      <c r="D16" s="129" t="s">
        <v>288</v>
      </c>
      <c r="E16" s="129" t="s">
        <v>299</v>
      </c>
      <c r="F16" s="129" t="s">
        <v>271</v>
      </c>
      <c r="G16" s="128" t="s">
        <v>300</v>
      </c>
      <c r="H16" s="128" t="s">
        <v>301</v>
      </c>
      <c r="I16" s="129" t="s">
        <v>274</v>
      </c>
      <c r="J16" s="129" t="s">
        <v>302</v>
      </c>
    </row>
    <row r="17" ht="33.75" customHeight="1" spans="1:10">
      <c r="A17" s="129"/>
      <c r="B17" s="129"/>
      <c r="C17" s="129" t="s">
        <v>276</v>
      </c>
      <c r="D17" s="129" t="s">
        <v>277</v>
      </c>
      <c r="E17" s="129" t="s">
        <v>303</v>
      </c>
      <c r="F17" s="129" t="s">
        <v>264</v>
      </c>
      <c r="G17" s="128" t="s">
        <v>304</v>
      </c>
      <c r="H17" s="128" t="s">
        <v>305</v>
      </c>
      <c r="I17" s="129" t="s">
        <v>274</v>
      </c>
      <c r="J17" s="129" t="s">
        <v>306</v>
      </c>
    </row>
    <row r="18" ht="33.75" customHeight="1" spans="1:10">
      <c r="A18" s="129"/>
      <c r="B18" s="129"/>
      <c r="C18" s="129" t="s">
        <v>276</v>
      </c>
      <c r="D18" s="129" t="s">
        <v>307</v>
      </c>
      <c r="E18" s="129" t="s">
        <v>308</v>
      </c>
      <c r="F18" s="129" t="s">
        <v>264</v>
      </c>
      <c r="G18" s="128" t="s">
        <v>309</v>
      </c>
      <c r="H18" s="128" t="s">
        <v>310</v>
      </c>
      <c r="I18" s="129" t="s">
        <v>274</v>
      </c>
      <c r="J18" s="129" t="s">
        <v>311</v>
      </c>
    </row>
    <row r="19" ht="33.75" customHeight="1" spans="1:10">
      <c r="A19" s="129"/>
      <c r="B19" s="129"/>
      <c r="C19" s="129" t="s">
        <v>261</v>
      </c>
      <c r="D19" s="129" t="s">
        <v>262</v>
      </c>
      <c r="E19" s="129" t="s">
        <v>312</v>
      </c>
      <c r="F19" s="129" t="s">
        <v>264</v>
      </c>
      <c r="G19" s="128" t="s">
        <v>265</v>
      </c>
      <c r="H19" s="128"/>
      <c r="I19" s="129" t="s">
        <v>266</v>
      </c>
      <c r="J19" s="129" t="s">
        <v>313</v>
      </c>
    </row>
    <row r="20" ht="33.75" customHeight="1" spans="1:10">
      <c r="A20" s="129"/>
      <c r="B20" s="129"/>
      <c r="C20" s="129" t="s">
        <v>268</v>
      </c>
      <c r="D20" s="129" t="s">
        <v>269</v>
      </c>
      <c r="E20" s="129" t="s">
        <v>269</v>
      </c>
      <c r="F20" s="129" t="s">
        <v>271</v>
      </c>
      <c r="G20" s="128" t="s">
        <v>272</v>
      </c>
      <c r="H20" s="128" t="s">
        <v>273</v>
      </c>
      <c r="I20" s="129" t="s">
        <v>274</v>
      </c>
      <c r="J20" s="129" t="s">
        <v>314</v>
      </c>
    </row>
  </sheetData>
  <mergeCells count="10">
    <mergeCell ref="A2:J2"/>
    <mergeCell ref="A3:H3"/>
    <mergeCell ref="A7:A8"/>
    <mergeCell ref="A9:A11"/>
    <mergeCell ref="A12:A15"/>
    <mergeCell ref="A16:A20"/>
    <mergeCell ref="B7:B8"/>
    <mergeCell ref="B9:B11"/>
    <mergeCell ref="B12:B15"/>
    <mergeCell ref="B16:B20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2026-03-04T03:08:55Z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