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部门基本支出预算表04!$A$7:$W$101</definedName>
    <definedName name="_xlnm.Print_Titles" localSheetId="2">'部门支出预算表01-3'!$2:$6</definedName>
    <definedName name="_xlnm.Print_Titles" localSheetId="4">'一般公共预算支出预算表02-2'!$1:$6</definedName>
    <definedName name="_xlnm.Print_Titles" localSheetId="6">部门基本支出预算表04!$1:$8</definedName>
  </definedNames>
  <calcPr calcId="144525"/>
</workbook>
</file>

<file path=xl/sharedStrings.xml><?xml version="1.0" encoding="utf-8"?>
<sst xmlns="http://schemas.openxmlformats.org/spreadsheetml/2006/main" count="1372" uniqueCount="430">
  <si>
    <t>预算01-1表</t>
  </si>
  <si>
    <t>2026年部门财务收支预算总表</t>
  </si>
  <si>
    <t>单位名称：芒市西山乡人民政府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</si>
  <si>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</si>
  <si>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</si>
  <si>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</si>
  <si>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</si>
  <si>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</si>
  <si>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</si>
  <si>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</si>
  <si>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</si>
  <si>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</si>
  <si>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</si>
  <si>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</si>
  <si>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</si>
  <si>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</si>
  <si>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四、城乡社区支出</t>
  </si>
  <si>
    <t>五、单位资金</t>
  </si>
  <si>
    <t>五、农林水支出</t>
  </si>
  <si>
    <t>1、事业收入</t>
  </si>
  <si>
    <t>六、住房保障支出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</si>
  <si>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</si>
  <si>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</si>
  <si>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</si>
  <si>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</si>
  <si>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</si>
  <si>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</si>
  <si>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</si>
  <si>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</si>
  <si>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</si>
  <si>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</si>
  <si>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</si>
  <si>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</si>
  <si>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</si>
  <si>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</si>
  <si>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</si>
  <si>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</si>
  <si>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</si>
  <si>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</si>
  <si>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</si>
  <si>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</si>
  <si>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</si>
  <si>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</si>
  <si>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</si>
  <si>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</si>
  <si>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</si>
  <si>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</si>
  <si>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</si>
  <si>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</si>
  <si>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</si>
  <si>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</si>
  <si>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</si>
  <si>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芒市西山乡人民政府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</si>
  <si>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</si>
  <si>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</si>
  <si>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</si>
  <si>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</si>
  <si>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</si>
  <si>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</si>
  <si>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</si>
  <si>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</si>
  <si>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</si>
  <si>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</si>
  <si>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</si>
  <si>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</si>
  <si>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</si>
  <si>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</si>
  <si>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</si>
  <si>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</si>
  <si>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</si>
  <si>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</si>
  <si>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</si>
  <si>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</si>
  <si>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</si>
  <si>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20131</t>
  </si>
  <si>
    <t>党委办公厅（室）及相关机构事务</t>
  </si>
  <si>
    <t>2013101</t>
  </si>
  <si>
    <t>2013150</t>
  </si>
  <si>
    <t>事业运行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</si>
  <si>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</si>
  <si>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</si>
  <si>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</si>
  <si>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</si>
  <si>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</si>
  <si>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</si>
  <si>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</si>
  <si>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</si>
  <si>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</si>
  <si>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</si>
  <si>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</si>
  <si>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</si>
  <si>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</si>
  <si>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</si>
  <si>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</si>
  <si>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</si>
  <si>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</si>
  <si>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</si>
  <si>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</si>
  <si>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</si>
  <si>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</si>
  <si>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</si>
  <si>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</si>
  <si>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</si>
  <si>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</si>
  <si>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</si>
  <si>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</si>
  <si>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</si>
  <si>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</si>
  <si>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</si>
  <si>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</si>
  <si>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</si>
  <si>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</si>
  <si>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</si>
  <si>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城管执法</t>
  </si>
  <si>
    <t>农林水支出</t>
  </si>
  <si>
    <t>21307</t>
  </si>
  <si>
    <t>农村综合改革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</si>
  <si>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</si>
  <si>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</si>
  <si>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</si>
  <si>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</si>
  <si>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</si>
  <si>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</si>
  <si>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</si>
  <si>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</si>
  <si>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</si>
  <si>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</si>
  <si>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</si>
  <si>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</si>
  <si>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</si>
  <si>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</si>
  <si>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</si>
  <si>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</si>
  <si>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</si>
  <si>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</si>
  <si>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</si>
  <si>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</si>
  <si>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（四）城乡社区支出</t>
  </si>
  <si>
    <t>（五）农林水支出</t>
  </si>
  <si>
    <t>（六）住房保障支出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</si>
  <si>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</si>
  <si>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</si>
  <si>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</si>
  <si>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</si>
  <si>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</si>
  <si>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</si>
  <si>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</si>
  <si>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</si>
  <si>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</si>
  <si>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</si>
  <si>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</si>
  <si>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</si>
  <si>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</si>
  <si>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2120104</t>
  </si>
  <si>
    <t>213</t>
  </si>
  <si>
    <t>2130705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</si>
  <si>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</si>
  <si>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</si>
  <si>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</si>
  <si>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</si>
  <si>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</si>
  <si>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</si>
  <si>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</si>
  <si>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</si>
  <si>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</si>
  <si>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</si>
  <si>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</si>
  <si>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</si>
  <si>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</si>
  <si>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</si>
  <si>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</si>
  <si>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</si>
  <si>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</si>
  <si>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</si>
  <si>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</si>
  <si>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</si>
  <si>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</si>
  <si>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</si>
  <si>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</si>
  <si>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</si>
  <si>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</si>
  <si>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</si>
  <si>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533103261100005001485</t>
  </si>
  <si>
    <t>编内聘用临时人员社会保险单位缴费</t>
  </si>
  <si>
    <t>30199</t>
  </si>
  <si>
    <t>其他工资福利支出</t>
  </si>
  <si>
    <t>533103221100000387768</t>
  </si>
  <si>
    <t>事业人员支出工资</t>
  </si>
  <si>
    <t>30101</t>
  </si>
  <si>
    <t>基本工资</t>
  </si>
  <si>
    <t>533103210000000018687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</si>
  <si>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</si>
  <si>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</si>
  <si>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</si>
  <si>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</si>
  <si>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</si>
  <si>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</si>
  <si>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</si>
  <si>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533103210000000018689</t>
  </si>
  <si>
    <t>社会保障缴费</t>
  </si>
  <si>
    <t>30108</t>
  </si>
  <si>
    <t>机关事业单位基本养老保险缴费</t>
  </si>
  <si>
    <t>30109</t>
  </si>
  <si>
    <t>职业年金缴费</t>
  </si>
  <si>
    <t>533103261100005001482</t>
  </si>
  <si>
    <t>职业年金缴费（非三保）</t>
  </si>
  <si>
    <t>30110</t>
  </si>
  <si>
    <t>职工基本医疗保险缴费</t>
  </si>
  <si>
    <t>30112</t>
  </si>
  <si>
    <t>其他社会保障缴费</t>
  </si>
  <si>
    <t>533103210000000018690</t>
  </si>
  <si>
    <t>30113</t>
  </si>
  <si>
    <t>533103210000000018732</t>
  </si>
  <si>
    <t>一般公用经费</t>
  </si>
  <si>
    <t>30226</t>
  </si>
  <si>
    <t>劳务费</t>
  </si>
  <si>
    <t>30201</t>
  </si>
  <si>
    <t>办公费</t>
  </si>
  <si>
    <t>30239</t>
  </si>
  <si>
    <t>其他交通费用</t>
  </si>
  <si>
    <t>30216</t>
  </si>
  <si>
    <t>培训费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</si>
  <si>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</si>
  <si>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</si>
  <si>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</si>
  <si>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</si>
  <si>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</si>
  <si>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</si>
  <si>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</si>
  <si>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</si>
  <si>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30299</t>
  </si>
  <si>
    <t>其他商品和服务支出</t>
  </si>
  <si>
    <t>533103221100000681120</t>
  </si>
  <si>
    <t>公用经费安排的公务接待费</t>
  </si>
  <si>
    <t>30217</t>
  </si>
  <si>
    <t>533103251100003760968</t>
  </si>
  <si>
    <t>公用经费安排的公务用车运维费</t>
  </si>
  <si>
    <t>30231</t>
  </si>
  <si>
    <t>公务用车运行维护费</t>
  </si>
  <si>
    <t>533103210000000018728</t>
  </si>
  <si>
    <t>退休公用经费</t>
  </si>
  <si>
    <t>533103210000000018722</t>
  </si>
  <si>
    <t>工会经费</t>
  </si>
  <si>
    <t>30228</t>
  </si>
  <si>
    <t>533103210000000018721</t>
  </si>
  <si>
    <t>公务交通补贴</t>
  </si>
  <si>
    <t>533103231100001557382</t>
  </si>
  <si>
    <t>乡镇禁毒经费</t>
  </si>
  <si>
    <t>533103231100001557365</t>
  </si>
  <si>
    <t>乡镇党风廉政建设工作站</t>
  </si>
  <si>
    <t>533103210000000018729</t>
  </si>
  <si>
    <t>乡镇党建经费</t>
  </si>
  <si>
    <t>533103221100000387775</t>
  </si>
  <si>
    <t>乡镇党总支经费</t>
  </si>
  <si>
    <t>533103241100002331486</t>
  </si>
  <si>
    <t>老干部党支部工作经费</t>
  </si>
  <si>
    <t>533103210000000018730</t>
  </si>
  <si>
    <t>乡镇党支部经费</t>
  </si>
  <si>
    <t>533103231100001557389</t>
  </si>
  <si>
    <t>乡镇农村老年人活动经费</t>
  </si>
  <si>
    <t>533103231100001557366</t>
  </si>
  <si>
    <t>乡镇防艾工作经费</t>
  </si>
  <si>
    <t>533103231100001557381</t>
  </si>
  <si>
    <t>乡镇计生工作经费</t>
  </si>
  <si>
    <t>533103251100003760298</t>
  </si>
  <si>
    <t>乡镇农村老党员补助</t>
  </si>
  <si>
    <t>30305</t>
  </si>
  <si>
    <t>生活补助</t>
  </si>
  <si>
    <t>533103261100005055709</t>
  </si>
  <si>
    <t>其他对个人和家庭的补助</t>
  </si>
  <si>
    <t>533103210000000018697</t>
  </si>
  <si>
    <t>村（居）民小组团支部书记</t>
  </si>
  <si>
    <t>533103210000000018720</t>
  </si>
  <si>
    <t>五级为民体系服务代办员补助</t>
  </si>
  <si>
    <t>533103210000000018718</t>
  </si>
  <si>
    <t>食品安全信息员补助</t>
  </si>
  <si>
    <t>533103261100005055710</t>
  </si>
  <si>
    <t>土地协管员</t>
  </si>
  <si>
    <t>533103210000000018695</t>
  </si>
  <si>
    <t>村（居）民小组副组长</t>
  </si>
  <si>
    <t>533103261100005001583</t>
  </si>
  <si>
    <t>西山乡2026年原小乡干部和村聘干部生活补助经费</t>
  </si>
  <si>
    <t>533103261100005000514</t>
  </si>
  <si>
    <t>西山乡2026年遗属补助经费</t>
  </si>
  <si>
    <t>533103261100005001794</t>
  </si>
  <si>
    <t>西山乡2026年村民小组党支部书记、小组长“一肩挑”补助资金</t>
  </si>
  <si>
    <t>533103261100005003538</t>
  </si>
  <si>
    <t>西山乡2026年村民小组党支部书记、小组长补助资金</t>
  </si>
  <si>
    <t>533103261100005003561</t>
  </si>
  <si>
    <t>西山乡2026年村委会运转经费</t>
  </si>
  <si>
    <t>533103261100005003590</t>
  </si>
  <si>
    <t>西山乡2026年村民小组运转经费</t>
  </si>
  <si>
    <t>533103261100005010421</t>
  </si>
  <si>
    <t>西山乡2026年乡镇村委会书记、主任“一肩挑”补助资金</t>
  </si>
  <si>
    <t>533103261100005010427</t>
  </si>
  <si>
    <t>西山乡2026年乡镇村委会副书记、副主任、监委主任补助资金</t>
  </si>
  <si>
    <t>533103261100005010483</t>
  </si>
  <si>
    <t>西山乡2026年乡镇村委会委员补助资金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</si>
  <si>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</si>
  <si>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</si>
  <si>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</si>
  <si>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</si>
  <si>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</si>
  <si>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</si>
  <si>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</si>
  <si>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西山乡2025年事业人员年度考核奖励经费</t>
  </si>
  <si>
    <t>专项业务类</t>
  </si>
  <si>
    <t>533103261100005020527</t>
  </si>
  <si>
    <t>西山乡2026年换届选举工作经费</t>
  </si>
  <si>
    <t>533103261100005020333</t>
  </si>
  <si>
    <t>西山乡2026年小乡和村聘干部（社工部）生活补助经费</t>
  </si>
  <si>
    <t>533103261100005019571</t>
  </si>
  <si>
    <t>西山乡2026年自有资金专项经费</t>
  </si>
  <si>
    <t>533103261100004998720</t>
  </si>
  <si>
    <t>31005</t>
  </si>
  <si>
    <t>基础设施建设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</si>
  <si>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</si>
  <si>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</si>
  <si>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</si>
  <si>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</si>
  <si>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</si>
  <si>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</si>
  <si>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</si>
  <si>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</si>
  <si>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</si>
  <si>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</si>
  <si>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</si>
  <si>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</si>
  <si>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顺利完成资金拨付工作。</t>
  </si>
  <si>
    <t>产出指标</t>
  </si>
  <si>
    <t>时效指标</t>
  </si>
  <si>
    <t>资金拨付及时率</t>
  </si>
  <si>
    <t>=</t>
  </si>
  <si>
    <t>100</t>
  </si>
  <si>
    <t>%</t>
  </si>
  <si>
    <t>定量指标</t>
  </si>
  <si>
    <t>按要求执行</t>
  </si>
  <si>
    <t>效益指标</t>
  </si>
  <si>
    <t>社会效益</t>
  </si>
  <si>
    <t>对社会发展的促进效果</t>
  </si>
  <si>
    <t>明显</t>
  </si>
  <si>
    <t>定性指标</t>
  </si>
  <si>
    <t>满意度指标</t>
  </si>
  <si>
    <t>服务对象满意度</t>
  </si>
  <si>
    <t>群众满意度</t>
  </si>
  <si>
    <t>&gt;=</t>
  </si>
  <si>
    <t>90</t>
  </si>
  <si>
    <t>完成西山乡2026年单位自有资金预算经费拨付工作。</t>
  </si>
  <si>
    <t>对经济发展的促进效果</t>
  </si>
  <si>
    <t>95</t>
  </si>
  <si>
    <t>成本指标</t>
  </si>
  <si>
    <t>经济成本指标</t>
  </si>
  <si>
    <t>确保工作完成率</t>
  </si>
  <si>
    <t>&lt;=</t>
  </si>
  <si>
    <t>社会成本指标</t>
  </si>
  <si>
    <t>全乡受益人数覆盖率</t>
  </si>
  <si>
    <t>经济效益</t>
  </si>
  <si>
    <t>受益群众满意度</t>
  </si>
  <si>
    <t>受益对象满意度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</si>
  <si>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</si>
  <si>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</si>
  <si>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</si>
  <si>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</si>
  <si>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</si>
  <si>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</si>
  <si>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</si>
  <si>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</si>
  <si>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</si>
  <si>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</si>
  <si>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</si>
  <si>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</si>
  <si>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</si>
  <si>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</si>
  <si>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</si>
  <si>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</si>
  <si>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</si>
  <si>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件</t>
  </si>
  <si>
    <t>文件柜</t>
  </si>
  <si>
    <t>组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</si>
  <si>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</si>
  <si>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</si>
  <si>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</si>
  <si>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</si>
  <si>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</si>
  <si>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</si>
  <si>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</si>
  <si>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</si>
  <si>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</si>
  <si>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</si>
  <si>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</si>
  <si>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</si>
  <si>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</si>
  <si>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</si>
  <si>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</si>
  <si>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</si>
  <si>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</si>
  <si>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</si>
  <si>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</si>
  <si>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</si>
  <si>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</si>
  <si>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</si>
  <si>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</si>
  <si>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</si>
  <si>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</si>
  <si>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</si>
  <si>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</si>
  <si>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</si>
  <si>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</si>
  <si>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</si>
  <si>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</si>
  <si>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</si>
  <si>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</si>
  <si>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</si>
  <si>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</si>
  <si>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</si>
  <si>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</si>
  <si>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</si>
  <si>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</si>
  <si>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备注：本部门无上级转移支付补助预算，本表无数据，公开空表。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</si>
  <si>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</si>
  <si>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</si>
  <si>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</si>
  <si>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</si>
  <si>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</si>
  <si>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</si>
  <si>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</si>
  <si>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</si>
  <si>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216 其他公用支出</t>
  </si>
  <si>
    <t>311 专项业务类</t>
  </si>
  <si>
    <t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</si>
</sst>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;\-#,##0;;@"/>
    <numFmt numFmtId="178" formatCode="yyyy\-mm\-dd\ hh:mm:ss"/>
    <numFmt numFmtId="179" formatCode="yyyy\-mm\-dd"/>
    <numFmt numFmtId="180" formatCode="hh:mm:ss"/>
    <numFmt numFmtId="181" formatCode="0.00_ 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9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1" fillId="0" borderId="7">
      <alignment horizontal="right" vertical="center"/>
    </xf>
    <xf numFmtId="0" fontId="32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1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11" borderId="15" applyNumberFormat="0" applyAlignment="0" applyProtection="0">
      <alignment vertical="center"/>
    </xf>
    <xf numFmtId="0" fontId="46" fillId="12" borderId="20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80" fontId="11" fillId="0" borderId="7">
      <alignment horizontal="right" vertical="center"/>
    </xf>
    <xf numFmtId="177" fontId="11" fillId="0" borderId="7">
      <alignment horizontal="right" vertical="center"/>
    </xf>
    <xf numFmtId="0" fontId="51" fillId="0" borderId="0">
      <alignment vertical="top"/>
      <protection locked="0"/>
    </xf>
  </cellStyleXfs>
  <cellXfs count="220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1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 applyAlignment="1">
      <alignment horizontal="left" vertical="center" wrapText="1"/>
    </xf>
    <xf numFmtId="49" fontId="6" fillId="0" borderId="7" xfId="53" applyNumberFormat="1" applyFont="1" applyBorder="1" applyAlignment="1">
      <alignment horizontal="center" vertical="center" wrapText="1"/>
    </xf>
    <xf numFmtId="181" fontId="6" fillId="0" borderId="7" xfId="54" applyNumberFormat="1" applyFont="1" applyBorder="1" applyAlignment="1">
      <alignment horizontal="right" vertical="center"/>
    </xf>
    <xf numFmtId="176" fontId="6" fillId="0" borderId="7" xfId="54" applyNumberFormat="1" applyFont="1" applyBorder="1">
      <alignment horizontal="right" vertical="center"/>
    </xf>
    <xf numFmtId="49" fontId="6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81" fontId="8" fillId="0" borderId="7" xfId="54" applyNumberFormat="1" applyFont="1" applyBorder="1" applyAlignment="1">
      <alignment horizontal="right" vertical="center"/>
    </xf>
    <xf numFmtId="176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77" fontId="11" fillId="0" borderId="7" xfId="56" applyNumberFormat="1" applyFont="1" applyBorder="1">
      <alignment horizontal="right" vertical="center"/>
    </xf>
    <xf numFmtId="176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77" fontId="16" fillId="0" borderId="7" xfId="56" applyNumberFormat="1" applyFont="1" applyBorder="1">
      <alignment horizontal="right" vertical="center"/>
    </xf>
    <xf numFmtId="176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1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6" fontId="6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" fontId="7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177" fontId="6" fillId="0" borderId="7" xfId="56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21" fillId="0" borderId="0" xfId="57" applyFont="1" applyFill="1" applyBorder="1" applyAlignment="1" applyProtection="1"/>
    <xf numFmtId="0" fontId="22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 wrapText="1"/>
    </xf>
    <xf numFmtId="49" fontId="21" fillId="0" borderId="0" xfId="57" applyNumberFormat="1" applyFont="1" applyFill="1" applyBorder="1" applyAlignment="1" applyProtection="1"/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81" fontId="4" fillId="0" borderId="7" xfId="0" applyNumberFormat="1" applyFont="1" applyBorder="1" applyAlignment="1" applyProtection="1">
      <alignment horizontal="right" vertical="center" wrapText="1"/>
      <protection locked="0"/>
    </xf>
    <xf numFmtId="181" fontId="7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181" fontId="4" fillId="0" borderId="7" xfId="0" applyNumberFormat="1" applyFont="1" applyBorder="1" applyAlignment="1" applyProtection="1">
      <alignment horizontal="right" vertical="center"/>
      <protection locked="0"/>
    </xf>
    <xf numFmtId="181" fontId="7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181" fontId="26" fillId="0" borderId="7" xfId="0" applyNumberFormat="1" applyFont="1" applyBorder="1" applyAlignment="1">
      <alignment horizontal="right" vertical="center"/>
    </xf>
    <xf numFmtId="0" fontId="26" fillId="0" borderId="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181" fontId="7" fillId="0" borderId="7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25" sqref="A2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2" t="s">
        <v>0</v>
      </c>
    </row>
    <row r="2" ht="36" customHeight="1" spans="1:4">
      <c r="A2" s="59" t="s">
        <v>1</v>
      </c>
      <c r="B2" s="212"/>
      <c r="C2" s="212"/>
      <c r="D2" s="212"/>
    </row>
    <row r="3" ht="21" customHeight="1" spans="1:4">
      <c r="A3" s="220" t="s">
        <v>2</v>
      </c>
      <c r="B3" s="175"/>
      <c r="C3" s="175"/>
      <c r="D3" s="121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23" t="s">
        <v>9</v>
      </c>
      <c r="B7" s="163">
        <v>12289048.82</v>
      </c>
      <c r="C7" s="30" t="s">
        <v>10</v>
      </c>
      <c r="D7" s="163">
        <v>8751025.48</v>
      </c>
    </row>
    <row r="8" ht="25.4" customHeight="1" spans="1:4">
      <c r="A8" s="23" t="s">
        <v>11</v>
      </c>
      <c r="B8" s="163"/>
      <c r="C8" s="30" t="s">
        <v>12</v>
      </c>
      <c r="D8" s="163">
        <v>3661209.46</v>
      </c>
    </row>
    <row r="9" ht="25.4" customHeight="1" spans="1:4">
      <c r="A9" s="23" t="s">
        <v>13</v>
      </c>
      <c r="B9" s="163"/>
      <c r="C9" s="30" t="s">
        <v>14</v>
      </c>
      <c r="D9" s="163">
        <v>378413.48</v>
      </c>
    </row>
    <row r="10" ht="25.4" customHeight="1" spans="1:4">
      <c r="A10" s="23" t="s">
        <v>15</v>
      </c>
      <c r="B10" s="110"/>
      <c r="C10" s="30" t="s">
        <v>16</v>
      </c>
      <c r="D10" s="163">
        <v>552187.64</v>
      </c>
    </row>
    <row r="11" ht="25.4" customHeight="1" spans="1:4">
      <c r="A11" s="23" t="s">
        <v>17</v>
      </c>
      <c r="B11" s="163">
        <v>2000000</v>
      </c>
      <c r="C11" s="30" t="s">
        <v>18</v>
      </c>
      <c r="D11" s="163">
        <v>262000</v>
      </c>
    </row>
    <row r="12" ht="25.4" customHeight="1" spans="1:4">
      <c r="A12" s="23" t="s">
        <v>19</v>
      </c>
      <c r="B12" s="110"/>
      <c r="C12" s="30" t="s">
        <v>20</v>
      </c>
      <c r="D12" s="163">
        <v>684212.76</v>
      </c>
    </row>
    <row r="13" ht="25.4" customHeight="1" spans="1:4">
      <c r="A13" s="23" t="s">
        <v>21</v>
      </c>
      <c r="B13" s="110"/>
      <c r="C13" s="30"/>
      <c r="D13" s="163"/>
    </row>
    <row r="14" ht="25.4" customHeight="1" spans="1:4">
      <c r="A14" s="23" t="s">
        <v>22</v>
      </c>
      <c r="B14" s="110"/>
      <c r="C14" s="30"/>
      <c r="D14" s="163"/>
    </row>
    <row r="15" ht="25.4" customHeight="1" spans="1:4">
      <c r="A15" s="213" t="s">
        <v>23</v>
      </c>
      <c r="B15" s="110"/>
      <c r="C15" s="30"/>
      <c r="D15" s="163"/>
    </row>
    <row r="16" ht="25.4" customHeight="1" spans="1:4">
      <c r="A16" s="213" t="s">
        <v>24</v>
      </c>
      <c r="B16" s="163">
        <v>2000000</v>
      </c>
      <c r="C16" s="30"/>
      <c r="D16" s="163"/>
    </row>
    <row r="17" ht="25.4" customHeight="1" spans="1:4">
      <c r="A17" s="214" t="s">
        <v>25</v>
      </c>
      <c r="B17" s="181">
        <f>B7+B11</f>
        <v>14289048.82</v>
      </c>
      <c r="C17" s="184" t="s">
        <v>26</v>
      </c>
      <c r="D17" s="181">
        <f>SUM(D7:D12)</f>
        <v>14289048.82</v>
      </c>
    </row>
    <row r="18" ht="25.4" customHeight="1" spans="1:4">
      <c r="A18" s="215" t="s">
        <v>27</v>
      </c>
      <c r="B18" s="181"/>
      <c r="C18" s="216" t="s">
        <v>28</v>
      </c>
      <c r="D18" s="217"/>
    </row>
    <row r="19" ht="25.4" customHeight="1" spans="1:4">
      <c r="A19" s="218" t="s">
        <v>29</v>
      </c>
      <c r="B19" s="163"/>
      <c r="C19" s="182" t="s">
        <v>29</v>
      </c>
      <c r="D19" s="110"/>
    </row>
    <row r="20" ht="25.4" customHeight="1" spans="1:4">
      <c r="A20" s="218" t="s">
        <v>30</v>
      </c>
      <c r="B20" s="163"/>
      <c r="C20" s="182" t="s">
        <v>31</v>
      </c>
      <c r="D20" s="110"/>
    </row>
    <row r="21" ht="25.4" customHeight="1" spans="1:4">
      <c r="A21" s="219" t="s">
        <v>32</v>
      </c>
      <c r="B21" s="181">
        <f>B17</f>
        <v>14289048.82</v>
      </c>
      <c r="C21" s="184" t="s">
        <v>33</v>
      </c>
      <c r="D21" s="111">
        <f>D17</f>
        <v>14289048.82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C33" sqref="C3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3" t="s">
        <v>359</v>
      </c>
    </row>
    <row r="2" ht="28.5" customHeight="1" spans="1:6">
      <c r="A2" s="37" t="s">
        <v>360</v>
      </c>
      <c r="B2" s="37"/>
      <c r="C2" s="37"/>
      <c r="D2" s="37"/>
      <c r="E2" s="37"/>
      <c r="F2" s="37"/>
    </row>
    <row r="3" ht="15" customHeight="1" spans="1:6">
      <c r="A3" s="124" t="s">
        <v>2</v>
      </c>
      <c r="B3" s="125"/>
      <c r="C3" s="125"/>
      <c r="D3" s="72"/>
      <c r="E3" s="72"/>
      <c r="F3" s="126" t="s">
        <v>3</v>
      </c>
    </row>
    <row r="4" ht="18.75" customHeight="1" spans="1:6">
      <c r="A4" s="10" t="s">
        <v>167</v>
      </c>
      <c r="B4" s="10" t="s">
        <v>55</v>
      </c>
      <c r="C4" s="10" t="s">
        <v>56</v>
      </c>
      <c r="D4" s="16" t="s">
        <v>361</v>
      </c>
      <c r="E4" s="127"/>
      <c r="F4" s="127"/>
    </row>
    <row r="5" ht="30" customHeight="1" spans="1:6">
      <c r="A5" s="19"/>
      <c r="B5" s="19"/>
      <c r="C5" s="19"/>
      <c r="D5" s="16" t="s">
        <v>38</v>
      </c>
      <c r="E5" s="127" t="s">
        <v>64</v>
      </c>
      <c r="F5" s="127" t="s">
        <v>65</v>
      </c>
    </row>
    <row r="6" ht="16.5" customHeight="1" spans="1:6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127">
        <v>6</v>
      </c>
    </row>
    <row r="7" ht="24" customHeight="1" spans="1:6">
      <c r="A7" s="127"/>
      <c r="B7" s="127"/>
      <c r="C7" s="127"/>
      <c r="D7" s="127"/>
      <c r="E7" s="127"/>
      <c r="F7" s="127"/>
    </row>
    <row r="8" ht="24" customHeight="1" spans="1:6">
      <c r="A8" s="127"/>
      <c r="B8" s="127"/>
      <c r="C8" s="127"/>
      <c r="D8" s="127"/>
      <c r="E8" s="127"/>
      <c r="F8" s="127"/>
    </row>
    <row r="9" ht="24" customHeight="1" spans="1:6">
      <c r="A9" s="127"/>
      <c r="B9" s="127"/>
      <c r="C9" s="127"/>
      <c r="D9" s="127"/>
      <c r="E9" s="127"/>
      <c r="F9" s="127"/>
    </row>
    <row r="10" ht="24" customHeight="1" spans="1:6">
      <c r="A10" s="127"/>
      <c r="B10" s="127"/>
      <c r="C10" s="127"/>
      <c r="D10" s="127"/>
      <c r="E10" s="127"/>
      <c r="F10" s="127"/>
    </row>
    <row r="11" ht="24" customHeight="1" spans="1:6">
      <c r="A11" s="127"/>
      <c r="B11" s="127"/>
      <c r="C11" s="127"/>
      <c r="D11" s="127"/>
      <c r="E11" s="127"/>
      <c r="F11" s="127"/>
    </row>
    <row r="12" ht="24" customHeight="1" spans="1:6">
      <c r="A12" s="24"/>
      <c r="B12" s="24"/>
      <c r="C12" s="24"/>
      <c r="D12" s="29"/>
      <c r="E12" s="29"/>
      <c r="F12" s="29"/>
    </row>
    <row r="13" s="1" customFormat="1" ht="17.25" customHeight="1" spans="1:6">
      <c r="A13" s="128" t="s">
        <v>124</v>
      </c>
      <c r="B13" s="129"/>
      <c r="C13" s="129" t="s">
        <v>124</v>
      </c>
      <c r="D13" s="36"/>
      <c r="E13" s="36"/>
      <c r="F13" s="36"/>
    </row>
    <row r="14" s="119" customFormat="1" customHeight="1" spans="1:2">
      <c r="A14" s="82" t="s">
        <v>362</v>
      </c>
      <c r="B14" s="130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workbookViewId="0">
      <selection activeCell="C17" sqref="C16:C17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5:17">
      <c r="O1" s="65"/>
      <c r="P1" s="65"/>
      <c r="Q1" s="121" t="s">
        <v>363</v>
      </c>
    </row>
    <row r="2" ht="27.75" customHeight="1" spans="1:17">
      <c r="A2" s="69" t="s">
        <v>364</v>
      </c>
      <c r="B2" s="37"/>
      <c r="C2" s="37"/>
      <c r="D2" s="37"/>
      <c r="E2" s="37"/>
      <c r="F2" s="37"/>
      <c r="G2" s="37"/>
      <c r="H2" s="37"/>
      <c r="I2" s="37"/>
      <c r="J2" s="37"/>
      <c r="K2" s="60"/>
      <c r="L2" s="37"/>
      <c r="M2" s="37"/>
      <c r="N2" s="37"/>
      <c r="O2" s="60"/>
      <c r="P2" s="60"/>
      <c r="Q2" s="37"/>
    </row>
    <row r="3" ht="18.75" customHeight="1" spans="1:17">
      <c r="A3" s="220" t="s">
        <v>2</v>
      </c>
      <c r="B3" s="7"/>
      <c r="C3" s="7"/>
      <c r="D3" s="7"/>
      <c r="E3" s="7"/>
      <c r="F3" s="7"/>
      <c r="G3" s="7"/>
      <c r="H3" s="7"/>
      <c r="I3" s="7"/>
      <c r="J3" s="7"/>
      <c r="O3" s="102"/>
      <c r="P3" s="102"/>
      <c r="Q3" s="122" t="s">
        <v>158</v>
      </c>
    </row>
    <row r="4" ht="15.75" customHeight="1" spans="1:17">
      <c r="A4" s="10" t="s">
        <v>365</v>
      </c>
      <c r="B4" s="88" t="s">
        <v>366</v>
      </c>
      <c r="C4" s="88" t="s">
        <v>367</v>
      </c>
      <c r="D4" s="88" t="s">
        <v>368</v>
      </c>
      <c r="E4" s="88" t="s">
        <v>369</v>
      </c>
      <c r="F4" s="88" t="s">
        <v>370</v>
      </c>
      <c r="G4" s="76" t="s">
        <v>174</v>
      </c>
      <c r="H4" s="76"/>
      <c r="I4" s="76"/>
      <c r="J4" s="76"/>
      <c r="K4" s="89"/>
      <c r="L4" s="76"/>
      <c r="M4" s="76"/>
      <c r="N4" s="76"/>
      <c r="O4" s="104"/>
      <c r="P4" s="89"/>
      <c r="Q4" s="105"/>
    </row>
    <row r="5" ht="17.25" customHeight="1" spans="1:17">
      <c r="A5" s="15"/>
      <c r="B5" s="90"/>
      <c r="C5" s="90"/>
      <c r="D5" s="90"/>
      <c r="E5" s="90"/>
      <c r="F5" s="90"/>
      <c r="G5" s="90" t="s">
        <v>38</v>
      </c>
      <c r="H5" s="90" t="s">
        <v>41</v>
      </c>
      <c r="I5" s="90" t="s">
        <v>371</v>
      </c>
      <c r="J5" s="90" t="s">
        <v>372</v>
      </c>
      <c r="K5" s="91" t="s">
        <v>373</v>
      </c>
      <c r="L5" s="106" t="s">
        <v>374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40</v>
      </c>
      <c r="I6" s="92"/>
      <c r="J6" s="92"/>
      <c r="K6" s="93"/>
      <c r="L6" s="92" t="s">
        <v>40</v>
      </c>
      <c r="M6" s="92" t="s">
        <v>51</v>
      </c>
      <c r="N6" s="92" t="s">
        <v>181</v>
      </c>
      <c r="O6" s="109" t="s">
        <v>47</v>
      </c>
      <c r="P6" s="93" t="s">
        <v>48</v>
      </c>
      <c r="Q6" s="92" t="s">
        <v>49</v>
      </c>
    </row>
    <row r="7" ht="15" customHeight="1" spans="1:17">
      <c r="A7" s="19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33" customHeight="1" spans="1:17">
      <c r="A8" s="115" t="s">
        <v>52</v>
      </c>
      <c r="B8" s="95"/>
      <c r="C8" s="95"/>
      <c r="D8" s="116"/>
      <c r="E8" s="117"/>
      <c r="F8" s="29">
        <v>20000</v>
      </c>
      <c r="G8" s="29">
        <v>20000</v>
      </c>
      <c r="H8" s="29">
        <v>20000</v>
      </c>
      <c r="I8" s="29"/>
      <c r="J8" s="29"/>
      <c r="K8" s="29"/>
      <c r="L8" s="29"/>
      <c r="M8" s="29"/>
      <c r="N8" s="29"/>
      <c r="O8" s="29"/>
      <c r="P8" s="29"/>
      <c r="Q8" s="29"/>
    </row>
    <row r="9" ht="33" customHeight="1" spans="1:17">
      <c r="A9" s="115" t="s">
        <v>213</v>
      </c>
      <c r="B9" s="95" t="s">
        <v>375</v>
      </c>
      <c r="C9" s="95" t="s">
        <v>375</v>
      </c>
      <c r="D9" s="116" t="s">
        <v>376</v>
      </c>
      <c r="E9" s="117">
        <v>100</v>
      </c>
      <c r="F9" s="29">
        <v>16000</v>
      </c>
      <c r="G9" s="29">
        <v>16000</v>
      </c>
      <c r="H9" s="29">
        <v>16000</v>
      </c>
      <c r="I9" s="29"/>
      <c r="J9" s="29"/>
      <c r="K9" s="29"/>
      <c r="L9" s="29"/>
      <c r="M9" s="29"/>
      <c r="N9" s="29"/>
      <c r="O9" s="29"/>
      <c r="P9" s="29"/>
      <c r="Q9" s="29"/>
    </row>
    <row r="10" ht="33" customHeight="1" spans="1:17">
      <c r="A10" s="115" t="s">
        <v>213</v>
      </c>
      <c r="B10" s="95" t="s">
        <v>377</v>
      </c>
      <c r="C10" s="95" t="s">
        <v>377</v>
      </c>
      <c r="D10" s="116" t="s">
        <v>378</v>
      </c>
      <c r="E10" s="117">
        <v>5</v>
      </c>
      <c r="F10" s="29">
        <v>4000</v>
      </c>
      <c r="G10" s="29">
        <v>4000</v>
      </c>
      <c r="H10" s="29">
        <v>4000</v>
      </c>
      <c r="I10" s="29"/>
      <c r="J10" s="29"/>
      <c r="K10" s="29"/>
      <c r="L10" s="29"/>
      <c r="M10" s="29"/>
      <c r="N10" s="29"/>
      <c r="O10" s="29"/>
      <c r="P10" s="29"/>
      <c r="Q10" s="29"/>
    </row>
    <row r="11" s="1" customFormat="1" ht="33" customHeight="1" spans="1:17">
      <c r="A11" s="97" t="s">
        <v>124</v>
      </c>
      <c r="B11" s="98"/>
      <c r="C11" s="98"/>
      <c r="D11" s="98"/>
      <c r="E11" s="118"/>
      <c r="F11" s="36">
        <v>20000</v>
      </c>
      <c r="G11" s="36">
        <v>20000</v>
      </c>
      <c r="H11" s="36">
        <v>20000</v>
      </c>
      <c r="I11" s="36"/>
      <c r="J11" s="36"/>
      <c r="K11" s="36"/>
      <c r="L11" s="36"/>
      <c r="M11" s="36"/>
      <c r="N11" s="36"/>
      <c r="O11" s="36"/>
      <c r="P11" s="36"/>
      <c r="Q11" s="36"/>
    </row>
    <row r="12" customHeight="1" spans="1:18">
      <c r="A12" s="119"/>
      <c r="B12" s="120"/>
      <c r="C12" s="119"/>
      <c r="D12" s="119"/>
      <c r="E12" s="119"/>
      <c r="F12" s="119"/>
      <c r="G12" s="119"/>
      <c r="H12" s="119"/>
      <c r="I12" s="119"/>
      <c r="J12" s="119"/>
      <c r="L12" s="119"/>
      <c r="M12" s="119"/>
      <c r="N12" s="119"/>
      <c r="R12" s="119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G13" sqref="G1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4"/>
      <c r="B1" s="74"/>
      <c r="C1" s="74"/>
      <c r="D1" s="74"/>
      <c r="E1" s="74"/>
      <c r="F1" s="74"/>
      <c r="G1" s="74"/>
      <c r="H1" s="86"/>
      <c r="I1" s="74"/>
      <c r="J1" s="74"/>
      <c r="K1" s="74"/>
      <c r="L1" s="65"/>
      <c r="M1" s="83"/>
      <c r="N1" s="101" t="s">
        <v>379</v>
      </c>
    </row>
    <row r="2" ht="27.75" customHeight="1" spans="1:14">
      <c r="A2" s="69" t="s">
        <v>380</v>
      </c>
      <c r="B2" s="70"/>
      <c r="C2" s="70"/>
      <c r="D2" s="70"/>
      <c r="E2" s="70"/>
      <c r="F2" s="70"/>
      <c r="G2" s="70"/>
      <c r="H2" s="87"/>
      <c r="I2" s="70"/>
      <c r="J2" s="70"/>
      <c r="K2" s="70"/>
      <c r="L2" s="60"/>
      <c r="M2" s="87"/>
      <c r="N2" s="70"/>
    </row>
    <row r="3" ht="18.75" customHeight="1" spans="1:14">
      <c r="A3" s="223" t="s">
        <v>2</v>
      </c>
      <c r="B3" s="72"/>
      <c r="C3" s="72"/>
      <c r="D3" s="72"/>
      <c r="E3" s="72"/>
      <c r="F3" s="72"/>
      <c r="G3" s="72"/>
      <c r="H3" s="86"/>
      <c r="I3" s="74"/>
      <c r="J3" s="74"/>
      <c r="K3" s="74"/>
      <c r="L3" s="102"/>
      <c r="M3" s="84"/>
      <c r="N3" s="103" t="s">
        <v>158</v>
      </c>
    </row>
    <row r="4" ht="15.75" customHeight="1" spans="1:14">
      <c r="A4" s="10" t="s">
        <v>365</v>
      </c>
      <c r="B4" s="88" t="s">
        <v>381</v>
      </c>
      <c r="C4" s="88" t="s">
        <v>382</v>
      </c>
      <c r="D4" s="76" t="s">
        <v>174</v>
      </c>
      <c r="E4" s="76"/>
      <c r="F4" s="76"/>
      <c r="G4" s="76"/>
      <c r="H4" s="89"/>
      <c r="I4" s="76"/>
      <c r="J4" s="76"/>
      <c r="K4" s="76"/>
      <c r="L4" s="104"/>
      <c r="M4" s="89"/>
      <c r="N4" s="105"/>
    </row>
    <row r="5" ht="17.25" customHeight="1" spans="1:14">
      <c r="A5" s="15"/>
      <c r="B5" s="90"/>
      <c r="C5" s="90"/>
      <c r="D5" s="90" t="s">
        <v>38</v>
      </c>
      <c r="E5" s="90" t="s">
        <v>41</v>
      </c>
      <c r="F5" s="90" t="s">
        <v>371</v>
      </c>
      <c r="G5" s="90" t="s">
        <v>372</v>
      </c>
      <c r="H5" s="91" t="s">
        <v>373</v>
      </c>
      <c r="I5" s="106" t="s">
        <v>374</v>
      </c>
      <c r="J5" s="106"/>
      <c r="K5" s="106"/>
      <c r="L5" s="107"/>
      <c r="M5" s="108"/>
      <c r="N5" s="92"/>
    </row>
    <row r="6" ht="54" customHeight="1" spans="1:14">
      <c r="A6" s="18"/>
      <c r="B6" s="92"/>
      <c r="C6" s="92"/>
      <c r="D6" s="92"/>
      <c r="E6" s="92"/>
      <c r="F6" s="92"/>
      <c r="G6" s="92"/>
      <c r="H6" s="93"/>
      <c r="I6" s="92" t="s">
        <v>40</v>
      </c>
      <c r="J6" s="92" t="s">
        <v>51</v>
      </c>
      <c r="K6" s="92" t="s">
        <v>181</v>
      </c>
      <c r="L6" s="109" t="s">
        <v>47</v>
      </c>
      <c r="M6" s="93" t="s">
        <v>48</v>
      </c>
      <c r="N6" s="92" t="s">
        <v>49</v>
      </c>
    </row>
    <row r="7" ht="15" customHeight="1" spans="1:14">
      <c r="A7" s="18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4"/>
      <c r="B8" s="95"/>
      <c r="C8" s="95"/>
      <c r="D8" s="96"/>
      <c r="E8" s="96"/>
      <c r="F8" s="96"/>
      <c r="G8" s="96"/>
      <c r="H8" s="96"/>
      <c r="I8" s="96"/>
      <c r="J8" s="96"/>
      <c r="K8" s="96"/>
      <c r="L8" s="110"/>
      <c r="M8" s="96"/>
      <c r="N8" s="96"/>
    </row>
    <row r="9" ht="21" customHeight="1" spans="1:14">
      <c r="A9" s="94"/>
      <c r="B9" s="95"/>
      <c r="C9" s="95"/>
      <c r="D9" s="96"/>
      <c r="E9" s="96"/>
      <c r="F9" s="96"/>
      <c r="G9" s="96"/>
      <c r="H9" s="96"/>
      <c r="I9" s="96"/>
      <c r="J9" s="96"/>
      <c r="K9" s="96"/>
      <c r="L9" s="110"/>
      <c r="M9" s="96"/>
      <c r="N9" s="96"/>
    </row>
    <row r="10" ht="21" customHeight="1" spans="1:14">
      <c r="A10" s="94"/>
      <c r="B10" s="95"/>
      <c r="C10" s="95"/>
      <c r="D10" s="96"/>
      <c r="E10" s="96"/>
      <c r="F10" s="96"/>
      <c r="G10" s="96"/>
      <c r="H10" s="96"/>
      <c r="I10" s="96"/>
      <c r="J10" s="96"/>
      <c r="K10" s="96"/>
      <c r="L10" s="110"/>
      <c r="M10" s="96"/>
      <c r="N10" s="96"/>
    </row>
    <row r="11" ht="21" customHeight="1" spans="1:14">
      <c r="A11" s="94"/>
      <c r="B11" s="95"/>
      <c r="C11" s="95"/>
      <c r="D11" s="96"/>
      <c r="E11" s="96"/>
      <c r="F11" s="96"/>
      <c r="G11" s="96"/>
      <c r="H11" s="96"/>
      <c r="I11" s="96"/>
      <c r="J11" s="96"/>
      <c r="K11" s="96"/>
      <c r="L11" s="110"/>
      <c r="M11" s="96"/>
      <c r="N11" s="96"/>
    </row>
    <row r="12" ht="21" customHeight="1" spans="1:14">
      <c r="A12" s="94"/>
      <c r="B12" s="95"/>
      <c r="C12" s="95"/>
      <c r="D12" s="96"/>
      <c r="E12" s="96"/>
      <c r="F12" s="96"/>
      <c r="G12" s="96"/>
      <c r="H12" s="96"/>
      <c r="I12" s="96"/>
      <c r="J12" s="96"/>
      <c r="K12" s="96"/>
      <c r="L12" s="110"/>
      <c r="M12" s="96"/>
      <c r="N12" s="96"/>
    </row>
    <row r="13" ht="21" customHeight="1" spans="1:14">
      <c r="A13" s="94"/>
      <c r="B13" s="95"/>
      <c r="C13" s="95"/>
      <c r="D13" s="96"/>
      <c r="E13" s="96"/>
      <c r="F13" s="96"/>
      <c r="G13" s="96"/>
      <c r="H13" s="96"/>
      <c r="I13" s="96"/>
      <c r="J13" s="96"/>
      <c r="K13" s="96"/>
      <c r="L13" s="110"/>
      <c r="M13" s="96"/>
      <c r="N13" s="96"/>
    </row>
    <row r="14" ht="21" customHeight="1" spans="1:14">
      <c r="A14" s="94"/>
      <c r="B14" s="95"/>
      <c r="C14" s="95"/>
      <c r="D14" s="96"/>
      <c r="E14" s="96"/>
      <c r="F14" s="96"/>
      <c r="G14" s="96"/>
      <c r="H14" s="96"/>
      <c r="I14" s="96"/>
      <c r="J14" s="96"/>
      <c r="K14" s="96"/>
      <c r="L14" s="110"/>
      <c r="M14" s="96"/>
      <c r="N14" s="96"/>
    </row>
    <row r="15" ht="21" customHeight="1" spans="1:14">
      <c r="A15" s="94"/>
      <c r="B15" s="95"/>
      <c r="C15" s="95"/>
      <c r="D15" s="96"/>
      <c r="E15" s="96"/>
      <c r="F15" s="96"/>
      <c r="G15" s="96"/>
      <c r="H15" s="96"/>
      <c r="I15" s="96"/>
      <c r="J15" s="96"/>
      <c r="K15" s="96"/>
      <c r="L15" s="110"/>
      <c r="M15" s="96"/>
      <c r="N15" s="96"/>
    </row>
    <row r="16" ht="21" customHeight="1" spans="1:14">
      <c r="A16" s="94"/>
      <c r="B16" s="95"/>
      <c r="C16" s="95"/>
      <c r="D16" s="96"/>
      <c r="E16" s="96"/>
      <c r="F16" s="96"/>
      <c r="G16" s="96"/>
      <c r="H16" s="96"/>
      <c r="I16" s="96"/>
      <c r="J16" s="96"/>
      <c r="K16" s="96"/>
      <c r="L16" s="110"/>
      <c r="M16" s="96"/>
      <c r="N16" s="96"/>
    </row>
    <row r="17" s="1" customFormat="1" ht="21" customHeight="1" spans="1:14">
      <c r="A17" s="97" t="s">
        <v>124</v>
      </c>
      <c r="B17" s="98"/>
      <c r="C17" s="99"/>
      <c r="D17" s="100"/>
      <c r="E17" s="100"/>
      <c r="F17" s="100"/>
      <c r="G17" s="100"/>
      <c r="H17" s="100"/>
      <c r="I17" s="100"/>
      <c r="J17" s="100"/>
      <c r="K17" s="100"/>
      <c r="L17" s="111"/>
      <c r="M17" s="100"/>
      <c r="N17" s="100"/>
    </row>
    <row r="18" s="66" customFormat="1" ht="17" customHeight="1" spans="1:18">
      <c r="A18" s="82" t="s">
        <v>383</v>
      </c>
      <c r="B18" s="82"/>
      <c r="C18" s="82"/>
      <c r="G18" s="82"/>
      <c r="H18" s="82"/>
      <c r="I18" s="82"/>
      <c r="J18" s="82"/>
      <c r="L18" s="82"/>
      <c r="M18" s="82"/>
      <c r="N18" s="82"/>
      <c r="R18" s="82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D8" sqref="D8"/>
    </sheetView>
  </sheetViews>
  <sheetFormatPr defaultColWidth="10" defaultRowHeight="14.25" customHeight="1"/>
  <cols>
    <col min="1" max="1" width="19.1333333333333" style="67" customWidth="1"/>
    <col min="2" max="2" width="10" style="67" customWidth="1"/>
    <col min="3" max="3" width="13.25" style="67" customWidth="1"/>
    <col min="4" max="16375" width="10" style="67" customWidth="1"/>
    <col min="16376" max="16384" width="10" style="67"/>
  </cols>
  <sheetData>
    <row r="1" ht="13.5" customHeight="1" spans="4:15">
      <c r="D1" s="68"/>
      <c r="O1" s="83" t="s">
        <v>384</v>
      </c>
    </row>
    <row r="2" ht="27.75" customHeight="1" spans="1:15">
      <c r="A2" s="69" t="s">
        <v>385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ht="18" customHeight="1" spans="1:15">
      <c r="A3" s="223" t="s">
        <v>2</v>
      </c>
      <c r="B3" s="72"/>
      <c r="C3" s="72"/>
      <c r="D3" s="73"/>
      <c r="E3" s="74"/>
      <c r="F3" s="74"/>
      <c r="G3" s="74"/>
      <c r="H3" s="74"/>
      <c r="I3" s="74"/>
      <c r="O3" s="84" t="s">
        <v>158</v>
      </c>
    </row>
    <row r="4" ht="19.5" customHeight="1" spans="1:15">
      <c r="A4" s="10" t="s">
        <v>386</v>
      </c>
      <c r="B4" s="75" t="s">
        <v>174</v>
      </c>
      <c r="C4" s="76"/>
      <c r="D4" s="76"/>
      <c r="E4" s="77" t="s">
        <v>387</v>
      </c>
      <c r="F4" s="77"/>
      <c r="G4" s="77"/>
      <c r="H4" s="77"/>
      <c r="I4" s="77"/>
      <c r="J4" s="77"/>
      <c r="K4" s="77"/>
      <c r="L4" s="77"/>
      <c r="M4" s="77"/>
      <c r="N4" s="77"/>
      <c r="O4" s="77"/>
    </row>
    <row r="5" ht="40.5" customHeight="1" spans="1:15">
      <c r="A5" s="18"/>
      <c r="B5" s="15" t="s">
        <v>38</v>
      </c>
      <c r="C5" s="10" t="s">
        <v>41</v>
      </c>
      <c r="D5" s="78" t="s">
        <v>388</v>
      </c>
      <c r="E5" s="18" t="s">
        <v>389</v>
      </c>
      <c r="F5" s="18" t="s">
        <v>390</v>
      </c>
      <c r="G5" s="18" t="s">
        <v>391</v>
      </c>
      <c r="H5" s="18" t="s">
        <v>392</v>
      </c>
      <c r="I5" s="18" t="s">
        <v>393</v>
      </c>
      <c r="J5" s="18" t="s">
        <v>394</v>
      </c>
      <c r="K5" s="18" t="s">
        <v>395</v>
      </c>
      <c r="L5" s="18" t="s">
        <v>396</v>
      </c>
      <c r="M5" s="18" t="s">
        <v>397</v>
      </c>
      <c r="N5" s="18" t="s">
        <v>398</v>
      </c>
      <c r="O5" s="15" t="s">
        <v>399</v>
      </c>
    </row>
    <row r="6" ht="19.5" customHeight="1" spans="1:15">
      <c r="A6" s="61">
        <v>1</v>
      </c>
      <c r="B6" s="61">
        <v>2</v>
      </c>
      <c r="C6" s="61">
        <v>3</v>
      </c>
      <c r="D6" s="75">
        <v>4</v>
      </c>
      <c r="E6" s="61">
        <v>5</v>
      </c>
      <c r="F6" s="61">
        <v>6</v>
      </c>
      <c r="G6" s="61">
        <v>7</v>
      </c>
      <c r="H6" s="75">
        <v>8</v>
      </c>
      <c r="I6" s="61">
        <v>9</v>
      </c>
      <c r="J6" s="61">
        <v>10</v>
      </c>
      <c r="K6" s="61">
        <v>11</v>
      </c>
      <c r="L6" s="75">
        <v>12</v>
      </c>
      <c r="M6" s="61">
        <v>13</v>
      </c>
      <c r="N6" s="75">
        <v>14</v>
      </c>
      <c r="O6" s="77">
        <v>15</v>
      </c>
    </row>
    <row r="7" ht="28.4" customHeight="1" spans="1:15">
      <c r="A7" s="24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5"/>
    </row>
    <row r="8" ht="29.9" customHeight="1" spans="1:15">
      <c r="A8" s="80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9.9" customHeight="1" spans="1:15">
      <c r="A9" s="81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9.9" customHeight="1" spans="1:15">
      <c r="A10" s="81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9.9" customHeight="1" spans="1:15">
      <c r="A11" s="81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9.9" customHeight="1" spans="1:15">
      <c r="A12" s="81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9.9" customHeight="1" spans="1:15">
      <c r="A13" s="81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="66" customFormat="1" customHeight="1" spans="1:4">
      <c r="A14" s="82" t="s">
        <v>400</v>
      </c>
      <c r="B14" s="82"/>
      <c r="C14" s="82"/>
      <c r="D14" s="82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B18" sqref="B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5" t="s">
        <v>401</v>
      </c>
    </row>
    <row r="2" ht="28.5" customHeight="1" spans="1:10">
      <c r="A2" s="59" t="s">
        <v>402</v>
      </c>
      <c r="B2" s="37"/>
      <c r="C2" s="37"/>
      <c r="D2" s="37"/>
      <c r="E2" s="37"/>
      <c r="F2" s="60"/>
      <c r="G2" s="37"/>
      <c r="H2" s="60"/>
      <c r="I2" s="60"/>
      <c r="J2" s="37"/>
    </row>
    <row r="3" ht="17.25" customHeight="1" spans="1:1">
      <c r="A3" s="221" t="s">
        <v>2</v>
      </c>
    </row>
    <row r="4" ht="44.25" customHeight="1" spans="1:10">
      <c r="A4" s="61" t="s">
        <v>318</v>
      </c>
      <c r="B4" s="61" t="s">
        <v>319</v>
      </c>
      <c r="C4" s="61" t="s">
        <v>320</v>
      </c>
      <c r="D4" s="61" t="s">
        <v>321</v>
      </c>
      <c r="E4" s="61" t="s">
        <v>322</v>
      </c>
      <c r="F4" s="62" t="s">
        <v>323</v>
      </c>
      <c r="G4" s="61" t="s">
        <v>324</v>
      </c>
      <c r="H4" s="62" t="s">
        <v>325</v>
      </c>
      <c r="I4" s="62" t="s">
        <v>326</v>
      </c>
      <c r="J4" s="61" t="s">
        <v>327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42" customHeight="1" spans="1:10">
      <c r="A6" s="63"/>
      <c r="B6" s="64"/>
      <c r="C6" s="64"/>
      <c r="D6" s="64"/>
      <c r="E6" s="63"/>
      <c r="F6" s="64"/>
      <c r="G6" s="63"/>
      <c r="H6" s="64"/>
      <c r="I6" s="64"/>
      <c r="J6" s="63"/>
    </row>
    <row r="7" ht="42" customHeight="1" spans="1:10">
      <c r="A7" s="63"/>
      <c r="B7" s="64"/>
      <c r="C7" s="64"/>
      <c r="D7" s="64"/>
      <c r="E7" s="63"/>
      <c r="F7" s="64"/>
      <c r="G7" s="63"/>
      <c r="H7" s="64"/>
      <c r="I7" s="64"/>
      <c r="J7" s="63"/>
    </row>
    <row r="8" ht="42" customHeight="1" spans="1:10">
      <c r="A8" s="63"/>
      <c r="B8" s="64"/>
      <c r="C8" s="64"/>
      <c r="D8" s="64"/>
      <c r="E8" s="63"/>
      <c r="F8" s="64"/>
      <c r="G8" s="63"/>
      <c r="H8" s="64"/>
      <c r="I8" s="64"/>
      <c r="J8" s="63"/>
    </row>
    <row r="9" ht="42" customHeight="1" spans="1:10">
      <c r="A9" s="63"/>
      <c r="B9" s="64"/>
      <c r="C9" s="64"/>
      <c r="D9" s="64"/>
      <c r="E9" s="63"/>
      <c r="F9" s="64"/>
      <c r="G9" s="63"/>
      <c r="H9" s="64"/>
      <c r="I9" s="64"/>
      <c r="J9" s="63"/>
    </row>
    <row r="10" ht="42" customHeight="1" spans="1:10">
      <c r="A10" s="63"/>
      <c r="B10" s="64"/>
      <c r="C10" s="64"/>
      <c r="D10" s="64"/>
      <c r="E10" s="63"/>
      <c r="F10" s="64"/>
      <c r="G10" s="63"/>
      <c r="H10" s="64"/>
      <c r="I10" s="64"/>
      <c r="J10" s="63"/>
    </row>
    <row r="11" ht="42" customHeight="1" spans="1:10">
      <c r="A11" s="63"/>
      <c r="B11" s="64"/>
      <c r="C11" s="64"/>
      <c r="D11" s="64"/>
      <c r="E11" s="63"/>
      <c r="F11" s="64"/>
      <c r="G11" s="63"/>
      <c r="H11" s="64"/>
      <c r="I11" s="64"/>
      <c r="J11" s="63"/>
    </row>
    <row r="12" ht="20" customHeight="1" spans="1:1">
      <c r="A12" t="s">
        <v>400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C10" sqref="C10"/>
    </sheetView>
  </sheetViews>
  <sheetFormatPr defaultColWidth="20" defaultRowHeight="15" customHeight="1" outlineLevelCol="7"/>
  <cols>
    <col min="1" max="1" width="23.75" customWidth="1"/>
    <col min="2" max="16384" width="20" customWidth="1"/>
  </cols>
  <sheetData>
    <row r="1" ht="18.75" customHeight="1" spans="1:8">
      <c r="A1" s="45"/>
      <c r="B1" s="45"/>
      <c r="C1" s="45"/>
      <c r="D1" s="45"/>
      <c r="E1" s="45"/>
      <c r="F1" s="45"/>
      <c r="G1" s="45"/>
      <c r="H1" s="46" t="s">
        <v>403</v>
      </c>
    </row>
    <row r="2" ht="30.65" customHeight="1" spans="1:8">
      <c r="A2" s="47" t="s">
        <v>404</v>
      </c>
      <c r="B2" s="47"/>
      <c r="C2" s="47"/>
      <c r="D2" s="47"/>
      <c r="E2" s="47"/>
      <c r="F2" s="47"/>
      <c r="G2" s="47"/>
      <c r="H2" s="47"/>
    </row>
    <row r="3" ht="18.75" customHeight="1" spans="1:8">
      <c r="A3" s="45" t="s">
        <v>2</v>
      </c>
      <c r="B3" s="45"/>
      <c r="C3" s="45"/>
      <c r="D3" s="45"/>
      <c r="E3" s="45"/>
      <c r="F3" s="45"/>
      <c r="G3" s="45"/>
      <c r="H3" s="45"/>
    </row>
    <row r="4" ht="18.75" customHeight="1" spans="1:8">
      <c r="A4" s="48" t="s">
        <v>167</v>
      </c>
      <c r="B4" s="48" t="s">
        <v>405</v>
      </c>
      <c r="C4" s="48" t="s">
        <v>406</v>
      </c>
      <c r="D4" s="48" t="s">
        <v>407</v>
      </c>
      <c r="E4" s="48" t="s">
        <v>408</v>
      </c>
      <c r="F4" s="48" t="s">
        <v>409</v>
      </c>
      <c r="G4" s="48"/>
      <c r="H4" s="48"/>
    </row>
    <row r="5" ht="18.75" customHeight="1" spans="1:8">
      <c r="A5" s="48"/>
      <c r="B5" s="48"/>
      <c r="C5" s="48"/>
      <c r="D5" s="48"/>
      <c r="E5" s="48"/>
      <c r="F5" s="48" t="s">
        <v>369</v>
      </c>
      <c r="G5" s="48" t="s">
        <v>410</v>
      </c>
      <c r="H5" s="48" t="s">
        <v>411</v>
      </c>
    </row>
    <row r="6" ht="18.75" customHeight="1" spans="1:8">
      <c r="A6" s="49" t="s">
        <v>147</v>
      </c>
      <c r="B6" s="49" t="s">
        <v>148</v>
      </c>
      <c r="C6" s="49" t="s">
        <v>149</v>
      </c>
      <c r="D6" s="49" t="s">
        <v>150</v>
      </c>
      <c r="E6" s="49" t="s">
        <v>151</v>
      </c>
      <c r="F6" s="49" t="s">
        <v>152</v>
      </c>
      <c r="G6" s="49" t="s">
        <v>412</v>
      </c>
      <c r="H6" s="49" t="s">
        <v>413</v>
      </c>
    </row>
    <row r="7" ht="29.9" customHeight="1" spans="1:8">
      <c r="A7" s="50"/>
      <c r="B7" s="51"/>
      <c r="C7" s="51"/>
      <c r="D7" s="51"/>
      <c r="E7" s="48"/>
      <c r="F7" s="52"/>
      <c r="G7" s="53"/>
      <c r="H7" s="53"/>
    </row>
    <row r="8" ht="29.9" customHeight="1" spans="1:8">
      <c r="A8" s="50"/>
      <c r="B8" s="51"/>
      <c r="C8" s="51"/>
      <c r="D8" s="51"/>
      <c r="E8" s="48"/>
      <c r="F8" s="52"/>
      <c r="G8" s="53"/>
      <c r="H8" s="53"/>
    </row>
    <row r="9" ht="29.9" customHeight="1" spans="1:8">
      <c r="A9" s="50"/>
      <c r="B9" s="51"/>
      <c r="C9" s="51"/>
      <c r="D9" s="51"/>
      <c r="E9" s="48"/>
      <c r="F9" s="52"/>
      <c r="G9" s="53"/>
      <c r="H9" s="53"/>
    </row>
    <row r="10" ht="29.9" customHeight="1" spans="1:8">
      <c r="A10" s="50"/>
      <c r="B10" s="51"/>
      <c r="C10" s="51"/>
      <c r="D10" s="51"/>
      <c r="E10" s="48"/>
      <c r="F10" s="52"/>
      <c r="G10" s="53"/>
      <c r="H10" s="53"/>
    </row>
    <row r="11" ht="29.9" customHeight="1" spans="1:8">
      <c r="A11" s="50"/>
      <c r="B11" s="51"/>
      <c r="C11" s="51"/>
      <c r="D11" s="51"/>
      <c r="E11" s="48"/>
      <c r="F11" s="52"/>
      <c r="G11" s="53"/>
      <c r="H11" s="53"/>
    </row>
    <row r="12" ht="29.9" customHeight="1" spans="1:8">
      <c r="A12" s="50"/>
      <c r="B12" s="51"/>
      <c r="C12" s="51"/>
      <c r="D12" s="51"/>
      <c r="E12" s="48"/>
      <c r="F12" s="52"/>
      <c r="G12" s="53"/>
      <c r="H12" s="53"/>
    </row>
    <row r="13" ht="29.9" customHeight="1" spans="1:8">
      <c r="A13" s="50"/>
      <c r="B13" s="51"/>
      <c r="C13" s="51"/>
      <c r="D13" s="51"/>
      <c r="E13" s="48"/>
      <c r="F13" s="52"/>
      <c r="G13" s="53"/>
      <c r="H13" s="53"/>
    </row>
    <row r="14" ht="29.9" customHeight="1" spans="1:8">
      <c r="A14" s="50"/>
      <c r="B14" s="51"/>
      <c r="C14" s="51"/>
      <c r="D14" s="51"/>
      <c r="E14" s="48"/>
      <c r="F14" s="52"/>
      <c r="G14" s="53"/>
      <c r="H14" s="53"/>
    </row>
    <row r="15" ht="29.9" customHeight="1" spans="1:8">
      <c r="A15" s="50"/>
      <c r="B15" s="51"/>
      <c r="C15" s="51"/>
      <c r="D15" s="51"/>
      <c r="E15" s="48"/>
      <c r="F15" s="52"/>
      <c r="G15" s="53"/>
      <c r="H15" s="53"/>
    </row>
    <row r="16" s="1" customFormat="1" ht="20.15" customHeight="1" spans="1:8">
      <c r="A16" s="54" t="s">
        <v>38</v>
      </c>
      <c r="B16" s="54"/>
      <c r="C16" s="54"/>
      <c r="D16" s="54"/>
      <c r="E16" s="54"/>
      <c r="F16" s="55"/>
      <c r="G16" s="56"/>
      <c r="H16" s="56"/>
    </row>
    <row r="17" s="44" customFormat="1" ht="39" customHeight="1" spans="1:8">
      <c r="A17" s="57" t="s">
        <v>414</v>
      </c>
      <c r="B17" s="58"/>
      <c r="C17" s="58"/>
      <c r="D17" s="58"/>
      <c r="E17" s="58"/>
      <c r="F17" s="58"/>
      <c r="G17" s="58"/>
      <c r="H17" s="58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B20" sqref="B20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415</v>
      </c>
    </row>
    <row r="2" ht="27.75" customHeight="1" spans="1:11">
      <c r="A2" s="37" t="s">
        <v>416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3.5" customHeight="1" spans="1:11">
      <c r="A3" s="221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158</v>
      </c>
    </row>
    <row r="4" ht="21.75" customHeight="1" spans="1:11">
      <c r="A4" s="9" t="s">
        <v>301</v>
      </c>
      <c r="B4" s="9" t="s">
        <v>169</v>
      </c>
      <c r="C4" s="9" t="s">
        <v>302</v>
      </c>
      <c r="D4" s="10" t="s">
        <v>170</v>
      </c>
      <c r="E4" s="10" t="s">
        <v>171</v>
      </c>
      <c r="F4" s="10" t="s">
        <v>172</v>
      </c>
      <c r="G4" s="10" t="s">
        <v>173</v>
      </c>
      <c r="H4" s="16" t="s">
        <v>38</v>
      </c>
      <c r="I4" s="11" t="s">
        <v>417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8"/>
      <c r="I5" s="10" t="s">
        <v>41</v>
      </c>
      <c r="J5" s="10" t="s">
        <v>42</v>
      </c>
      <c r="K5" s="10" t="s">
        <v>43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40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3">
        <v>10</v>
      </c>
      <c r="K7" s="43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43"/>
      <c r="K8" s="43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43"/>
      <c r="K9" s="43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43"/>
      <c r="K10" s="43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43"/>
      <c r="K11" s="43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43"/>
      <c r="K12" s="43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43"/>
      <c r="K13" s="43"/>
    </row>
    <row r="14" ht="36" customHeight="1" spans="1:11">
      <c r="A14" s="24"/>
      <c r="B14" s="25"/>
      <c r="C14" s="24"/>
      <c r="D14" s="24"/>
      <c r="E14" s="24"/>
      <c r="F14" s="24"/>
      <c r="G14" s="24"/>
      <c r="H14" s="39"/>
      <c r="I14" s="39"/>
      <c r="J14" s="39"/>
      <c r="K14" s="39"/>
    </row>
    <row r="15" ht="36" customHeight="1" spans="1:11">
      <c r="A15" s="25"/>
      <c r="B15" s="25"/>
      <c r="C15" s="25"/>
      <c r="D15" s="25"/>
      <c r="E15" s="25"/>
      <c r="F15" s="25"/>
      <c r="G15" s="25"/>
      <c r="H15" s="39"/>
      <c r="I15" s="39"/>
      <c r="J15" s="39"/>
      <c r="K15" s="39"/>
    </row>
    <row r="16" ht="18.75" customHeight="1" spans="1:11">
      <c r="A16" s="40" t="s">
        <v>124</v>
      </c>
      <c r="B16" s="41"/>
      <c r="C16" s="41"/>
      <c r="D16" s="41"/>
      <c r="E16" s="41"/>
      <c r="F16" s="41"/>
      <c r="G16" s="42"/>
      <c r="H16" s="39"/>
      <c r="I16" s="39"/>
      <c r="J16" s="39"/>
      <c r="K16" s="39"/>
    </row>
    <row r="17" customHeight="1" spans="1:1">
      <c r="A17" t="s">
        <v>418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66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topLeftCell="A5" workbookViewId="0">
      <selection activeCell="F11" sqref="F11"/>
    </sheetView>
  </sheetViews>
  <sheetFormatPr defaultColWidth="23.6333333333333" defaultRowHeight="14.25" customHeight="1" outlineLevelCol="6"/>
  <cols>
    <col min="1" max="3" width="23.6333333333333" customWidth="1"/>
    <col min="4" max="4" width="14" customWidth="1"/>
    <col min="5" max="16384" width="23.6333333333333" customWidth="1"/>
  </cols>
  <sheetData>
    <row r="1" ht="13.5" customHeight="1" spans="4:7">
      <c r="D1" s="2"/>
      <c r="G1" s="3" t="s">
        <v>419</v>
      </c>
    </row>
    <row r="2" ht="27.75" customHeight="1" spans="1:7">
      <c r="A2" s="4" t="s">
        <v>420</v>
      </c>
      <c r="B2" s="4"/>
      <c r="C2" s="4"/>
      <c r="D2" s="4"/>
      <c r="E2" s="4"/>
      <c r="F2" s="4"/>
      <c r="G2" s="4"/>
    </row>
    <row r="3" ht="13.5" customHeight="1" spans="1:7">
      <c r="A3" s="221" t="s">
        <v>2</v>
      </c>
      <c r="B3" s="6"/>
      <c r="C3" s="6"/>
      <c r="D3" s="6"/>
      <c r="E3" s="7"/>
      <c r="F3" s="7"/>
      <c r="G3" s="8" t="s">
        <v>158</v>
      </c>
    </row>
    <row r="4" ht="21.75" customHeight="1" spans="1:7">
      <c r="A4" s="9" t="s">
        <v>302</v>
      </c>
      <c r="B4" s="9" t="s">
        <v>301</v>
      </c>
      <c r="C4" s="9" t="s">
        <v>169</v>
      </c>
      <c r="D4" s="10" t="s">
        <v>421</v>
      </c>
      <c r="E4" s="11" t="s">
        <v>41</v>
      </c>
      <c r="F4" s="12"/>
      <c r="G4" s="13"/>
    </row>
    <row r="5" ht="21.75" customHeight="1" spans="1:7">
      <c r="A5" s="14"/>
      <c r="B5" s="14"/>
      <c r="C5" s="14"/>
      <c r="D5" s="15"/>
      <c r="E5" s="16" t="s">
        <v>422</v>
      </c>
      <c r="F5" s="10" t="s">
        <v>423</v>
      </c>
      <c r="G5" s="10" t="s">
        <v>424</v>
      </c>
    </row>
    <row r="6" ht="40.5" customHeight="1" spans="1:7">
      <c r="A6" s="17"/>
      <c r="B6" s="17"/>
      <c r="C6" s="17"/>
      <c r="D6" s="18"/>
      <c r="E6" s="19"/>
      <c r="F6" s="18" t="s">
        <v>40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30" customHeight="1" spans="1:7">
      <c r="A8" s="21" t="s">
        <v>52</v>
      </c>
      <c r="B8" s="21"/>
      <c r="C8" s="21"/>
      <c r="D8" s="21"/>
      <c r="E8" s="22">
        <v>2863311.8</v>
      </c>
      <c r="F8" s="20"/>
      <c r="G8" s="20"/>
    </row>
    <row r="9" ht="30" customHeight="1" spans="1:7">
      <c r="A9" s="21"/>
      <c r="B9" s="23" t="s">
        <v>425</v>
      </c>
      <c r="C9" s="24" t="s">
        <v>283</v>
      </c>
      <c r="D9" s="21" t="s">
        <v>426</v>
      </c>
      <c r="E9" s="22">
        <v>33212.04</v>
      </c>
      <c r="F9" s="20"/>
      <c r="G9" s="20"/>
    </row>
    <row r="10" ht="30" customHeight="1" spans="1:7">
      <c r="A10" s="21"/>
      <c r="B10" s="23" t="s">
        <v>425</v>
      </c>
      <c r="C10" s="24" t="s">
        <v>281</v>
      </c>
      <c r="D10" s="21" t="s">
        <v>426</v>
      </c>
      <c r="E10" s="22">
        <v>76499.76</v>
      </c>
      <c r="F10" s="20"/>
      <c r="G10" s="20"/>
    </row>
    <row r="11" ht="30" customHeight="1" spans="1:7">
      <c r="A11" s="21"/>
      <c r="B11" s="23" t="s">
        <v>425</v>
      </c>
      <c r="C11" s="24" t="s">
        <v>285</v>
      </c>
      <c r="D11" s="21" t="s">
        <v>426</v>
      </c>
      <c r="E11" s="22">
        <v>394800</v>
      </c>
      <c r="F11" s="20"/>
      <c r="G11" s="20"/>
    </row>
    <row r="12" ht="30" customHeight="1" spans="1:7">
      <c r="A12" s="21"/>
      <c r="B12" s="23" t="s">
        <v>425</v>
      </c>
      <c r="C12" s="24" t="s">
        <v>287</v>
      </c>
      <c r="D12" s="21" t="s">
        <v>426</v>
      </c>
      <c r="E12" s="22">
        <v>60000</v>
      </c>
      <c r="F12" s="20"/>
      <c r="G12" s="20"/>
    </row>
    <row r="13" ht="30" customHeight="1" spans="1:7">
      <c r="A13" s="21"/>
      <c r="B13" s="23" t="s">
        <v>425</v>
      </c>
      <c r="C13" s="24" t="s">
        <v>293</v>
      </c>
      <c r="D13" s="21" t="s">
        <v>426</v>
      </c>
      <c r="E13" s="22">
        <v>324000</v>
      </c>
      <c r="F13" s="20"/>
      <c r="G13" s="20"/>
    </row>
    <row r="14" ht="30" customHeight="1" spans="1:7">
      <c r="A14" s="21"/>
      <c r="B14" s="23" t="s">
        <v>425</v>
      </c>
      <c r="C14" s="24" t="s">
        <v>295</v>
      </c>
      <c r="D14" s="21" t="s">
        <v>426</v>
      </c>
      <c r="E14" s="22">
        <v>820800</v>
      </c>
      <c r="F14" s="20"/>
      <c r="G14" s="20"/>
    </row>
    <row r="15" ht="30" customHeight="1" spans="1:7">
      <c r="A15" s="25"/>
      <c r="B15" s="26" t="s">
        <v>425</v>
      </c>
      <c r="C15" s="26" t="s">
        <v>297</v>
      </c>
      <c r="D15" s="27" t="s">
        <v>426</v>
      </c>
      <c r="E15" s="28">
        <v>756000</v>
      </c>
      <c r="F15" s="29"/>
      <c r="G15" s="29"/>
    </row>
    <row r="16" ht="30" customHeight="1" spans="1:7">
      <c r="A16" s="30"/>
      <c r="B16" s="25" t="s">
        <v>427</v>
      </c>
      <c r="C16" s="25" t="s">
        <v>289</v>
      </c>
      <c r="D16" s="31" t="s">
        <v>426</v>
      </c>
      <c r="E16" s="28">
        <v>210000</v>
      </c>
      <c r="F16" s="29"/>
      <c r="G16" s="29"/>
    </row>
    <row r="17" ht="30" customHeight="1" spans="1:7">
      <c r="A17" s="30"/>
      <c r="B17" s="25" t="s">
        <v>427</v>
      </c>
      <c r="C17" s="25" t="s">
        <v>291</v>
      </c>
      <c r="D17" s="31" t="s">
        <v>426</v>
      </c>
      <c r="E17" s="28">
        <v>52000</v>
      </c>
      <c r="F17" s="29"/>
      <c r="G17" s="29"/>
    </row>
    <row r="18" ht="30" customHeight="1" spans="1:7">
      <c r="A18" s="30"/>
      <c r="B18" s="25" t="s">
        <v>428</v>
      </c>
      <c r="C18" s="25" t="s">
        <v>310</v>
      </c>
      <c r="D18" s="31" t="s">
        <v>426</v>
      </c>
      <c r="E18" s="28">
        <v>54000</v>
      </c>
      <c r="F18" s="29"/>
      <c r="G18" s="29"/>
    </row>
    <row r="19" ht="30" customHeight="1" spans="1:7">
      <c r="A19" s="30"/>
      <c r="B19" s="25" t="s">
        <v>428</v>
      </c>
      <c r="C19" s="25" t="s">
        <v>308</v>
      </c>
      <c r="D19" s="31" t="s">
        <v>426</v>
      </c>
      <c r="E19" s="28">
        <v>70000</v>
      </c>
      <c r="F19" s="29"/>
      <c r="G19" s="29"/>
    </row>
    <row r="20" ht="30" customHeight="1" spans="1:7">
      <c r="A20" s="30"/>
      <c r="B20" s="25" t="s">
        <v>428</v>
      </c>
      <c r="C20" s="25" t="s">
        <v>305</v>
      </c>
      <c r="D20" s="31" t="s">
        <v>426</v>
      </c>
      <c r="E20" s="28">
        <v>12000</v>
      </c>
      <c r="F20" s="29"/>
      <c r="G20" s="29"/>
    </row>
    <row r="21" s="1" customFormat="1" ht="30" customHeight="1" spans="1:7">
      <c r="A21" s="32" t="s">
        <v>38</v>
      </c>
      <c r="B21" s="33" t="s">
        <v>429</v>
      </c>
      <c r="C21" s="33"/>
      <c r="D21" s="34"/>
      <c r="E21" s="35">
        <v>2863311.8</v>
      </c>
      <c r="F21" s="36"/>
      <c r="G21" s="36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0.708333333333333" bottom="0.196527777777778" header="0.5" footer="0.5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J22" sqref="J22"/>
    </sheetView>
  </sheetViews>
  <sheetFormatPr defaultColWidth="8" defaultRowHeight="14.25" customHeight="1"/>
  <cols>
    <col min="1" max="1" width="11.375" customWidth="1"/>
    <col min="2" max="2" width="15.5" customWidth="1"/>
    <col min="3" max="3" width="14.25" customWidth="1"/>
    <col min="4" max="4" width="13.625" customWidth="1"/>
    <col min="5" max="5" width="14.125" customWidth="1"/>
    <col min="6" max="8" width="10.1333333333333" customWidth="1"/>
    <col min="9" max="9" width="15.125" customWidth="1"/>
    <col min="10" max="13" width="10.1333333333333" customWidth="1"/>
    <col min="14" max="14" width="13.625" customWidth="1"/>
    <col min="15" max="19" width="10.1333333333333" customWidth="1"/>
  </cols>
  <sheetData>
    <row r="1" ht="12" customHeight="1" spans="1:18">
      <c r="A1" s="189"/>
      <c r="J1" s="202"/>
      <c r="R1" s="3" t="s">
        <v>34</v>
      </c>
    </row>
    <row r="2" ht="36" customHeight="1" spans="1:19">
      <c r="A2" s="190" t="s">
        <v>35</v>
      </c>
      <c r="B2" s="37"/>
      <c r="C2" s="37"/>
      <c r="D2" s="37"/>
      <c r="E2" s="37"/>
      <c r="F2" s="37"/>
      <c r="G2" s="37"/>
      <c r="H2" s="37"/>
      <c r="I2" s="37"/>
      <c r="J2" s="60"/>
      <c r="K2" s="37"/>
      <c r="L2" s="37"/>
      <c r="M2" s="37"/>
      <c r="N2" s="37"/>
      <c r="O2" s="37"/>
      <c r="P2" s="37"/>
      <c r="Q2" s="37"/>
      <c r="R2" s="37"/>
      <c r="S2" s="37"/>
    </row>
    <row r="3" ht="20.25" customHeight="1" spans="1:19">
      <c r="A3" s="112" t="s">
        <v>2</v>
      </c>
      <c r="B3" s="7"/>
      <c r="C3" s="7"/>
      <c r="D3" s="7"/>
      <c r="E3" s="7"/>
      <c r="F3" s="7"/>
      <c r="G3" s="7"/>
      <c r="H3" s="7"/>
      <c r="I3" s="7"/>
      <c r="J3" s="203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91" t="s">
        <v>36</v>
      </c>
      <c r="B4" s="192" t="s">
        <v>37</v>
      </c>
      <c r="C4" s="192" t="s">
        <v>38</v>
      </c>
      <c r="D4" s="193" t="s">
        <v>39</v>
      </c>
      <c r="E4" s="194"/>
      <c r="F4" s="194"/>
      <c r="G4" s="194"/>
      <c r="H4" s="194"/>
      <c r="I4" s="194"/>
      <c r="J4" s="204"/>
      <c r="K4" s="194"/>
      <c r="L4" s="194"/>
      <c r="M4" s="194"/>
      <c r="N4" s="205"/>
      <c r="O4" s="205" t="s">
        <v>27</v>
      </c>
      <c r="P4" s="205"/>
      <c r="Q4" s="205"/>
      <c r="R4" s="205"/>
      <c r="S4" s="205"/>
    </row>
    <row r="5" ht="18" customHeight="1" spans="1:19">
      <c r="A5" s="195"/>
      <c r="B5" s="196"/>
      <c r="C5" s="196"/>
      <c r="D5" s="196" t="s">
        <v>40</v>
      </c>
      <c r="E5" s="196" t="s">
        <v>41</v>
      </c>
      <c r="F5" s="196" t="s">
        <v>42</v>
      </c>
      <c r="G5" s="196" t="s">
        <v>43</v>
      </c>
      <c r="H5" s="196" t="s">
        <v>44</v>
      </c>
      <c r="I5" s="206" t="s">
        <v>45</v>
      </c>
      <c r="J5" s="207"/>
      <c r="K5" s="206" t="s">
        <v>46</v>
      </c>
      <c r="L5" s="206" t="s">
        <v>47</v>
      </c>
      <c r="M5" s="206" t="s">
        <v>48</v>
      </c>
      <c r="N5" s="208" t="s">
        <v>49</v>
      </c>
      <c r="O5" s="209" t="s">
        <v>40</v>
      </c>
      <c r="P5" s="209" t="s">
        <v>41</v>
      </c>
      <c r="Q5" s="209" t="s">
        <v>42</v>
      </c>
      <c r="R5" s="209" t="s">
        <v>43</v>
      </c>
      <c r="S5" s="209" t="s">
        <v>50</v>
      </c>
    </row>
    <row r="6" ht="29.25" customHeight="1" spans="1:19">
      <c r="A6" s="197"/>
      <c r="B6" s="198"/>
      <c r="C6" s="198"/>
      <c r="D6" s="198"/>
      <c r="E6" s="198"/>
      <c r="F6" s="198"/>
      <c r="G6" s="198"/>
      <c r="H6" s="198"/>
      <c r="I6" s="210" t="s">
        <v>40</v>
      </c>
      <c r="J6" s="210" t="s">
        <v>51</v>
      </c>
      <c r="K6" s="210" t="s">
        <v>46</v>
      </c>
      <c r="L6" s="210" t="s">
        <v>47</v>
      </c>
      <c r="M6" s="210" t="s">
        <v>48</v>
      </c>
      <c r="N6" s="210" t="s">
        <v>49</v>
      </c>
      <c r="O6" s="210"/>
      <c r="P6" s="210"/>
      <c r="Q6" s="210"/>
      <c r="R6" s="210"/>
      <c r="S6" s="210"/>
    </row>
    <row r="7" ht="16.5" customHeight="1" spans="1:19">
      <c r="A7" s="199">
        <v>1</v>
      </c>
      <c r="B7" s="20">
        <v>2</v>
      </c>
      <c r="C7" s="20">
        <v>3</v>
      </c>
      <c r="D7" s="20">
        <v>4</v>
      </c>
      <c r="E7" s="199">
        <v>5</v>
      </c>
      <c r="F7" s="20">
        <v>6</v>
      </c>
      <c r="G7" s="20">
        <v>7</v>
      </c>
      <c r="H7" s="199">
        <v>8</v>
      </c>
      <c r="I7" s="20">
        <v>9</v>
      </c>
      <c r="J7" s="43">
        <v>10</v>
      </c>
      <c r="K7" s="43">
        <v>11</v>
      </c>
      <c r="L7" s="211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43">
        <v>19</v>
      </c>
    </row>
    <row r="8" ht="31.4" customHeight="1" spans="1:19">
      <c r="A8" s="81">
        <v>581001</v>
      </c>
      <c r="B8" s="138" t="s">
        <v>52</v>
      </c>
      <c r="C8" s="29">
        <v>14289048.82</v>
      </c>
      <c r="D8" s="163">
        <v>12289048.82</v>
      </c>
      <c r="E8" s="110">
        <v>12289048.82</v>
      </c>
      <c r="F8" s="110"/>
      <c r="G8" s="110"/>
      <c r="H8" s="110"/>
      <c r="I8" s="110">
        <v>2000000</v>
      </c>
      <c r="J8" s="110"/>
      <c r="K8" s="110"/>
      <c r="L8" s="110"/>
      <c r="M8" s="110"/>
      <c r="N8" s="110">
        <v>2000000</v>
      </c>
      <c r="O8" s="110"/>
      <c r="P8" s="110"/>
      <c r="Q8" s="110"/>
      <c r="R8" s="110"/>
      <c r="S8" s="110"/>
    </row>
    <row r="9" s="1" customFormat="1" ht="23" customHeight="1" spans="1:19">
      <c r="A9" s="200" t="s">
        <v>38</v>
      </c>
      <c r="B9" s="201"/>
      <c r="C9" s="181">
        <v>14289048.82</v>
      </c>
      <c r="D9" s="181">
        <v>12289048.82</v>
      </c>
      <c r="E9" s="111">
        <v>12289048.82</v>
      </c>
      <c r="F9" s="111"/>
      <c r="G9" s="111">
        <v>0</v>
      </c>
      <c r="H9" s="111"/>
      <c r="I9" s="111">
        <v>2000000</v>
      </c>
      <c r="J9" s="111"/>
      <c r="K9" s="111"/>
      <c r="L9" s="111"/>
      <c r="M9" s="111"/>
      <c r="N9" s="111">
        <v>2000000</v>
      </c>
      <c r="O9" s="111"/>
      <c r="P9" s="111"/>
      <c r="Q9" s="111"/>
      <c r="R9" s="111"/>
      <c r="S9" s="11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9"/>
  <sheetViews>
    <sheetView showZeros="0" workbookViewId="0">
      <selection activeCell="E31" sqref="E31"/>
    </sheetView>
  </sheetViews>
  <sheetFormatPr defaultColWidth="14.3833333333333" defaultRowHeight="14.25" customHeight="1"/>
  <cols>
    <col min="1" max="1" width="9.25" customWidth="1"/>
    <col min="2" max="2" width="25.875" customWidth="1"/>
    <col min="3" max="16384" width="14.3833333333333" customWidth="1"/>
  </cols>
  <sheetData>
    <row r="1" ht="15.75" customHeight="1" spans="15:15">
      <c r="O1" s="123" t="s">
        <v>53</v>
      </c>
    </row>
    <row r="2" ht="28.5" customHeight="1" spans="1:15">
      <c r="A2" s="37" t="s">
        <v>54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" customHeight="1" spans="1:15">
      <c r="A3" s="124" t="s">
        <v>2</v>
      </c>
      <c r="B3" s="125"/>
      <c r="C3" s="72"/>
      <c r="D3" s="72"/>
      <c r="E3" s="72"/>
      <c r="F3" s="72"/>
      <c r="G3" s="7"/>
      <c r="H3" s="72"/>
      <c r="I3" s="72"/>
      <c r="J3" s="7"/>
      <c r="K3" s="72"/>
      <c r="L3" s="72"/>
      <c r="M3" s="7"/>
      <c r="N3" s="7"/>
      <c r="O3" s="126" t="s">
        <v>3</v>
      </c>
    </row>
    <row r="4" ht="18.75" customHeight="1" spans="1:15">
      <c r="A4" s="10" t="s">
        <v>55</v>
      </c>
      <c r="B4" s="10" t="s">
        <v>56</v>
      </c>
      <c r="C4" s="16" t="s">
        <v>38</v>
      </c>
      <c r="D4" s="127" t="s">
        <v>41</v>
      </c>
      <c r="E4" s="127"/>
      <c r="F4" s="127"/>
      <c r="G4" s="185" t="s">
        <v>42</v>
      </c>
      <c r="H4" s="10" t="s">
        <v>43</v>
      </c>
      <c r="I4" s="10" t="s">
        <v>57</v>
      </c>
      <c r="J4" s="11" t="s">
        <v>58</v>
      </c>
      <c r="K4" s="76" t="s">
        <v>59</v>
      </c>
      <c r="L4" s="76" t="s">
        <v>60</v>
      </c>
      <c r="M4" s="76" t="s">
        <v>61</v>
      </c>
      <c r="N4" s="76" t="s">
        <v>62</v>
      </c>
      <c r="O4" s="105" t="s">
        <v>63</v>
      </c>
    </row>
    <row r="5" ht="30" customHeight="1" spans="1:15">
      <c r="A5" s="19"/>
      <c r="B5" s="19"/>
      <c r="C5" s="19"/>
      <c r="D5" s="127" t="s">
        <v>40</v>
      </c>
      <c r="E5" s="127" t="s">
        <v>64</v>
      </c>
      <c r="F5" s="127" t="s">
        <v>65</v>
      </c>
      <c r="G5" s="19"/>
      <c r="H5" s="19"/>
      <c r="I5" s="19"/>
      <c r="J5" s="127" t="s">
        <v>40</v>
      </c>
      <c r="K5" s="109" t="s">
        <v>59</v>
      </c>
      <c r="L5" s="109" t="s">
        <v>60</v>
      </c>
      <c r="M5" s="109" t="s">
        <v>61</v>
      </c>
      <c r="N5" s="109" t="s">
        <v>62</v>
      </c>
      <c r="O5" s="109" t="s">
        <v>63</v>
      </c>
    </row>
    <row r="6" ht="16.5" customHeight="1" spans="1:15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127">
        <v>6</v>
      </c>
      <c r="G6" s="127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127">
        <v>15</v>
      </c>
    </row>
    <row r="7" ht="32" customHeight="1" spans="1:15">
      <c r="A7" s="23" t="s">
        <v>66</v>
      </c>
      <c r="B7" s="24" t="s">
        <v>67</v>
      </c>
      <c r="C7" s="22">
        <v>8751025.48</v>
      </c>
      <c r="D7" s="22">
        <v>6751025.48</v>
      </c>
      <c r="E7" s="22">
        <v>6669025.48</v>
      </c>
      <c r="F7" s="22">
        <v>82000</v>
      </c>
      <c r="G7" s="22"/>
      <c r="H7" s="148"/>
      <c r="I7" s="148"/>
      <c r="J7" s="148">
        <v>2000000</v>
      </c>
      <c r="K7" s="148"/>
      <c r="L7" s="148"/>
      <c r="M7" s="148"/>
      <c r="N7" s="148"/>
      <c r="O7" s="22">
        <v>2000000</v>
      </c>
    </row>
    <row r="8" ht="32" customHeight="1" spans="1:15">
      <c r="A8" s="23" t="s">
        <v>68</v>
      </c>
      <c r="B8" s="24" t="s">
        <v>69</v>
      </c>
      <c r="C8" s="22">
        <v>5554996.4</v>
      </c>
      <c r="D8" s="22">
        <v>3554996.4</v>
      </c>
      <c r="E8" s="22">
        <v>3472996.4</v>
      </c>
      <c r="F8" s="22">
        <v>82000</v>
      </c>
      <c r="G8" s="22"/>
      <c r="H8" s="148"/>
      <c r="I8" s="148"/>
      <c r="J8" s="148">
        <v>2000000</v>
      </c>
      <c r="K8" s="148"/>
      <c r="L8" s="148"/>
      <c r="M8" s="148"/>
      <c r="N8" s="148"/>
      <c r="O8" s="22">
        <v>2000000</v>
      </c>
    </row>
    <row r="9" ht="32" customHeight="1" spans="1:15">
      <c r="A9" s="23" t="s">
        <v>70</v>
      </c>
      <c r="B9" s="24" t="s">
        <v>71</v>
      </c>
      <c r="C9" s="22">
        <v>3099136.4</v>
      </c>
      <c r="D9" s="22">
        <v>3099136.4</v>
      </c>
      <c r="E9" s="22">
        <v>3099136.4</v>
      </c>
      <c r="F9" s="22"/>
      <c r="G9" s="22"/>
      <c r="H9" s="148"/>
      <c r="I9" s="148"/>
      <c r="J9" s="148">
        <v>0</v>
      </c>
      <c r="K9" s="148"/>
      <c r="L9" s="148"/>
      <c r="M9" s="148"/>
      <c r="N9" s="148"/>
      <c r="O9" s="22"/>
    </row>
    <row r="10" ht="32" customHeight="1" spans="1:15">
      <c r="A10" s="23" t="s">
        <v>72</v>
      </c>
      <c r="B10" s="24" t="s">
        <v>73</v>
      </c>
      <c r="C10" s="22">
        <v>2455860</v>
      </c>
      <c r="D10" s="22">
        <v>455860</v>
      </c>
      <c r="E10" s="22">
        <v>373860</v>
      </c>
      <c r="F10" s="22">
        <v>82000</v>
      </c>
      <c r="G10" s="22"/>
      <c r="H10" s="148"/>
      <c r="I10" s="148"/>
      <c r="J10" s="148">
        <v>2000000</v>
      </c>
      <c r="K10" s="148"/>
      <c r="L10" s="148"/>
      <c r="M10" s="148"/>
      <c r="N10" s="148"/>
      <c r="O10" s="22">
        <v>2000000</v>
      </c>
    </row>
    <row r="11" ht="32" customHeight="1" spans="1:15">
      <c r="A11" s="23" t="s">
        <v>74</v>
      </c>
      <c r="B11" s="24" t="s">
        <v>75</v>
      </c>
      <c r="C11" s="22">
        <v>3196029.08</v>
      </c>
      <c r="D11" s="22">
        <v>3196029.08</v>
      </c>
      <c r="E11" s="22">
        <v>3196029.08</v>
      </c>
      <c r="F11" s="22"/>
      <c r="G11" s="22"/>
      <c r="H11" s="148"/>
      <c r="I11" s="148"/>
      <c r="J11" s="148">
        <v>0</v>
      </c>
      <c r="K11" s="148"/>
      <c r="L11" s="148"/>
      <c r="M11" s="148"/>
      <c r="N11" s="148"/>
      <c r="O11" s="22"/>
    </row>
    <row r="12" ht="32" customHeight="1" spans="1:15">
      <c r="A12" s="23" t="s">
        <v>76</v>
      </c>
      <c r="B12" s="24" t="s">
        <v>71</v>
      </c>
      <c r="C12" s="22">
        <v>2417433.84</v>
      </c>
      <c r="D12" s="22">
        <v>2417433.84</v>
      </c>
      <c r="E12" s="22">
        <v>2417433.84</v>
      </c>
      <c r="F12" s="22"/>
      <c r="G12" s="22"/>
      <c r="H12" s="148"/>
      <c r="I12" s="148"/>
      <c r="J12" s="148">
        <v>0</v>
      </c>
      <c r="K12" s="148"/>
      <c r="L12" s="148"/>
      <c r="M12" s="148"/>
      <c r="N12" s="148"/>
      <c r="O12" s="22"/>
    </row>
    <row r="13" ht="32" customHeight="1" spans="1:15">
      <c r="A13" s="23" t="s">
        <v>77</v>
      </c>
      <c r="B13" s="24" t="s">
        <v>78</v>
      </c>
      <c r="C13" s="22">
        <v>778595.24</v>
      </c>
      <c r="D13" s="22">
        <v>778595.24</v>
      </c>
      <c r="E13" s="22">
        <v>778595.24</v>
      </c>
      <c r="F13" s="22"/>
      <c r="G13" s="22"/>
      <c r="H13" s="148"/>
      <c r="I13" s="148"/>
      <c r="J13" s="148">
        <v>0</v>
      </c>
      <c r="K13" s="148"/>
      <c r="L13" s="148"/>
      <c r="M13" s="148"/>
      <c r="N13" s="148"/>
      <c r="O13" s="22"/>
    </row>
    <row r="14" ht="32" customHeight="1" spans="1:15">
      <c r="A14" s="23" t="s">
        <v>79</v>
      </c>
      <c r="B14" s="24" t="s">
        <v>80</v>
      </c>
      <c r="C14" s="22">
        <v>3661209.46</v>
      </c>
      <c r="D14" s="22">
        <v>3661209.46</v>
      </c>
      <c r="E14" s="22">
        <v>3607209.46</v>
      </c>
      <c r="F14" s="22">
        <v>54000</v>
      </c>
      <c r="G14" s="22"/>
      <c r="H14" s="148"/>
      <c r="I14" s="148"/>
      <c r="J14" s="148">
        <v>0</v>
      </c>
      <c r="K14" s="148"/>
      <c r="L14" s="148"/>
      <c r="M14" s="148"/>
      <c r="N14" s="148"/>
      <c r="O14" s="22"/>
    </row>
    <row r="15" ht="32" customHeight="1" spans="1:15">
      <c r="A15" s="23" t="s">
        <v>81</v>
      </c>
      <c r="B15" s="24" t="s">
        <v>82</v>
      </c>
      <c r="C15" s="22">
        <v>2126507.24</v>
      </c>
      <c r="D15" s="22">
        <v>2126507.24</v>
      </c>
      <c r="E15" s="22">
        <v>2126507.24</v>
      </c>
      <c r="F15" s="22"/>
      <c r="G15" s="22"/>
      <c r="H15" s="148"/>
      <c r="I15" s="148"/>
      <c r="J15" s="148"/>
      <c r="K15" s="148"/>
      <c r="L15" s="148"/>
      <c r="M15" s="148"/>
      <c r="N15" s="148"/>
      <c r="O15" s="22"/>
    </row>
    <row r="16" ht="32" customHeight="1" spans="1:15">
      <c r="A16" s="23" t="s">
        <v>83</v>
      </c>
      <c r="B16" s="24" t="s">
        <v>78</v>
      </c>
      <c r="C16" s="22">
        <v>2126507.24</v>
      </c>
      <c r="D16" s="22">
        <v>2126507.24</v>
      </c>
      <c r="E16" s="22">
        <v>2126507.24</v>
      </c>
      <c r="F16" s="22"/>
      <c r="G16" s="22"/>
      <c r="H16" s="148"/>
      <c r="I16" s="148"/>
      <c r="J16" s="148"/>
      <c r="K16" s="148"/>
      <c r="L16" s="148"/>
      <c r="M16" s="148"/>
      <c r="N16" s="148"/>
      <c r="O16" s="22"/>
    </row>
    <row r="17" ht="32" customHeight="1" spans="1:15">
      <c r="A17" s="23" t="s">
        <v>84</v>
      </c>
      <c r="B17" s="24" t="s">
        <v>85</v>
      </c>
      <c r="C17" s="22">
        <v>1331998.34</v>
      </c>
      <c r="D17" s="22">
        <v>1331998.34</v>
      </c>
      <c r="E17" s="22">
        <v>1277998.34</v>
      </c>
      <c r="F17" s="22">
        <v>54000</v>
      </c>
      <c r="G17" s="22"/>
      <c r="H17" s="148"/>
      <c r="I17" s="148"/>
      <c r="J17" s="148"/>
      <c r="K17" s="148"/>
      <c r="L17" s="148"/>
      <c r="M17" s="148"/>
      <c r="N17" s="148"/>
      <c r="O17" s="22"/>
    </row>
    <row r="18" ht="32" customHeight="1" spans="1:15">
      <c r="A18" s="23" t="s">
        <v>86</v>
      </c>
      <c r="B18" s="24" t="s">
        <v>87</v>
      </c>
      <c r="C18" s="22">
        <v>141899.76</v>
      </c>
      <c r="D18" s="22">
        <v>141899.76</v>
      </c>
      <c r="E18" s="22">
        <v>87899.76</v>
      </c>
      <c r="F18" s="22">
        <v>54000</v>
      </c>
      <c r="G18" s="22"/>
      <c r="H18" s="148"/>
      <c r="I18" s="148"/>
      <c r="J18" s="148"/>
      <c r="K18" s="148"/>
      <c r="L18" s="148"/>
      <c r="M18" s="148"/>
      <c r="N18" s="148"/>
      <c r="O18" s="22"/>
    </row>
    <row r="19" ht="32" customHeight="1" spans="1:15">
      <c r="A19" s="23" t="s">
        <v>88</v>
      </c>
      <c r="B19" s="24" t="s">
        <v>89</v>
      </c>
      <c r="C19" s="22">
        <v>941993.28</v>
      </c>
      <c r="D19" s="22">
        <v>941993.28</v>
      </c>
      <c r="E19" s="22">
        <v>941993.28</v>
      </c>
      <c r="F19" s="22"/>
      <c r="G19" s="22"/>
      <c r="H19" s="148"/>
      <c r="I19" s="148"/>
      <c r="J19" s="148"/>
      <c r="K19" s="148"/>
      <c r="L19" s="148"/>
      <c r="M19" s="148"/>
      <c r="N19" s="148"/>
      <c r="O19" s="22"/>
    </row>
    <row r="20" ht="32" customHeight="1" spans="1:15">
      <c r="A20" s="23" t="s">
        <v>90</v>
      </c>
      <c r="B20" s="24" t="s">
        <v>91</v>
      </c>
      <c r="C20" s="22">
        <v>248105.3</v>
      </c>
      <c r="D20" s="22">
        <v>248105.3</v>
      </c>
      <c r="E20" s="22">
        <v>248105.3</v>
      </c>
      <c r="F20" s="22"/>
      <c r="G20" s="22"/>
      <c r="H20" s="148"/>
      <c r="I20" s="148"/>
      <c r="J20" s="148"/>
      <c r="K20" s="148"/>
      <c r="L20" s="148"/>
      <c r="M20" s="148"/>
      <c r="N20" s="148"/>
      <c r="O20" s="22"/>
    </row>
    <row r="21" ht="32" customHeight="1" spans="1:15">
      <c r="A21" s="23" t="s">
        <v>92</v>
      </c>
      <c r="B21" s="24" t="s">
        <v>93</v>
      </c>
      <c r="C21" s="22">
        <v>33212.04</v>
      </c>
      <c r="D21" s="22">
        <v>33212.04</v>
      </c>
      <c r="E21" s="22">
        <v>33212.04</v>
      </c>
      <c r="F21" s="22"/>
      <c r="G21" s="22"/>
      <c r="H21" s="148"/>
      <c r="I21" s="148"/>
      <c r="J21" s="148"/>
      <c r="K21" s="148"/>
      <c r="L21" s="148"/>
      <c r="M21" s="148"/>
      <c r="N21" s="148"/>
      <c r="O21" s="22"/>
    </row>
    <row r="22" ht="32" customHeight="1" spans="1:15">
      <c r="A22" s="23" t="s">
        <v>94</v>
      </c>
      <c r="B22" s="24" t="s">
        <v>95</v>
      </c>
      <c r="C22" s="22">
        <v>33212.04</v>
      </c>
      <c r="D22" s="22">
        <v>33212.04</v>
      </c>
      <c r="E22" s="22">
        <v>33212.04</v>
      </c>
      <c r="F22" s="22"/>
      <c r="G22" s="22"/>
      <c r="H22" s="148"/>
      <c r="I22" s="148"/>
      <c r="J22" s="148"/>
      <c r="K22" s="148"/>
      <c r="L22" s="148"/>
      <c r="M22" s="148"/>
      <c r="N22" s="148"/>
      <c r="O22" s="22"/>
    </row>
    <row r="23" ht="32" customHeight="1" spans="1:15">
      <c r="A23" s="23" t="s">
        <v>96</v>
      </c>
      <c r="B23" s="24" t="s">
        <v>97</v>
      </c>
      <c r="C23" s="22">
        <v>169491.84</v>
      </c>
      <c r="D23" s="22">
        <v>169491.84</v>
      </c>
      <c r="E23" s="22">
        <v>169491.84</v>
      </c>
      <c r="F23" s="22"/>
      <c r="G23" s="22"/>
      <c r="H23" s="148"/>
      <c r="I23" s="148"/>
      <c r="J23" s="148"/>
      <c r="K23" s="148"/>
      <c r="L23" s="148"/>
      <c r="M23" s="148"/>
      <c r="N23" s="148"/>
      <c r="O23" s="22"/>
    </row>
    <row r="24" ht="32" customHeight="1" spans="1:15">
      <c r="A24" s="23" t="s">
        <v>98</v>
      </c>
      <c r="B24" s="24" t="s">
        <v>97</v>
      </c>
      <c r="C24" s="22">
        <v>169491.84</v>
      </c>
      <c r="D24" s="22">
        <v>169491.84</v>
      </c>
      <c r="E24" s="22">
        <v>169491.84</v>
      </c>
      <c r="F24" s="22"/>
      <c r="G24" s="22"/>
      <c r="H24" s="148"/>
      <c r="I24" s="148"/>
      <c r="J24" s="148"/>
      <c r="K24" s="148"/>
      <c r="L24" s="148"/>
      <c r="M24" s="148"/>
      <c r="N24" s="148"/>
      <c r="O24" s="22"/>
    </row>
    <row r="25" ht="32" customHeight="1" spans="1:15">
      <c r="A25" s="23" t="s">
        <v>99</v>
      </c>
      <c r="B25" s="24" t="s">
        <v>100</v>
      </c>
      <c r="C25" s="22">
        <v>378413.48</v>
      </c>
      <c r="D25" s="22">
        <v>378413.48</v>
      </c>
      <c r="E25" s="22">
        <v>378413.48</v>
      </c>
      <c r="F25" s="22"/>
      <c r="G25" s="22"/>
      <c r="H25" s="148"/>
      <c r="I25" s="148"/>
      <c r="J25" s="148"/>
      <c r="K25" s="148"/>
      <c r="L25" s="148"/>
      <c r="M25" s="148"/>
      <c r="N25" s="148"/>
      <c r="O25" s="22"/>
    </row>
    <row r="26" ht="32" customHeight="1" spans="1:15">
      <c r="A26" s="23" t="s">
        <v>101</v>
      </c>
      <c r="B26" s="24" t="s">
        <v>102</v>
      </c>
      <c r="C26" s="22">
        <v>378413.48</v>
      </c>
      <c r="D26" s="22">
        <v>378413.48</v>
      </c>
      <c r="E26" s="22">
        <v>378413.48</v>
      </c>
      <c r="F26" s="22"/>
      <c r="G26" s="22"/>
      <c r="H26" s="148"/>
      <c r="I26" s="148"/>
      <c r="J26" s="148"/>
      <c r="K26" s="148"/>
      <c r="L26" s="148"/>
      <c r="M26" s="148"/>
      <c r="N26" s="148"/>
      <c r="O26" s="22"/>
    </row>
    <row r="27" ht="32" customHeight="1" spans="1:15">
      <c r="A27" s="23" t="s">
        <v>103</v>
      </c>
      <c r="B27" s="24" t="s">
        <v>104</v>
      </c>
      <c r="C27" s="22">
        <v>367009.93</v>
      </c>
      <c r="D27" s="22">
        <v>367009.93</v>
      </c>
      <c r="E27" s="22">
        <v>367009.93</v>
      </c>
      <c r="F27" s="22"/>
      <c r="G27" s="22"/>
      <c r="H27" s="148"/>
      <c r="I27" s="148"/>
      <c r="J27" s="148"/>
      <c r="K27" s="148"/>
      <c r="L27" s="148"/>
      <c r="M27" s="148"/>
      <c r="N27" s="148"/>
      <c r="O27" s="22"/>
    </row>
    <row r="28" ht="32" customHeight="1" spans="1:15">
      <c r="A28" s="23" t="s">
        <v>105</v>
      </c>
      <c r="B28" s="24" t="s">
        <v>106</v>
      </c>
      <c r="C28" s="22">
        <v>0</v>
      </c>
      <c r="D28" s="22">
        <v>0</v>
      </c>
      <c r="E28" s="22"/>
      <c r="F28" s="22"/>
      <c r="G28" s="22"/>
      <c r="H28" s="148"/>
      <c r="I28" s="148"/>
      <c r="J28" s="148"/>
      <c r="K28" s="148"/>
      <c r="L28" s="148"/>
      <c r="M28" s="148"/>
      <c r="N28" s="148"/>
      <c r="O28" s="22"/>
    </row>
    <row r="29" ht="32" customHeight="1" spans="1:15">
      <c r="A29" s="23" t="s">
        <v>107</v>
      </c>
      <c r="B29" s="24" t="s">
        <v>108</v>
      </c>
      <c r="C29" s="22">
        <v>11403.55</v>
      </c>
      <c r="D29" s="22">
        <v>11403.55</v>
      </c>
      <c r="E29" s="22">
        <v>11403.55</v>
      </c>
      <c r="F29" s="22"/>
      <c r="G29" s="22"/>
      <c r="H29" s="148"/>
      <c r="I29" s="148"/>
      <c r="J29" s="148"/>
      <c r="K29" s="148"/>
      <c r="L29" s="148"/>
      <c r="M29" s="148"/>
      <c r="N29" s="148"/>
      <c r="O29" s="22"/>
    </row>
    <row r="30" ht="32" customHeight="1" spans="1:15">
      <c r="A30" s="23" t="s">
        <v>109</v>
      </c>
      <c r="B30" s="24" t="s">
        <v>110</v>
      </c>
      <c r="C30" s="22">
        <v>552187.64</v>
      </c>
      <c r="D30" s="22">
        <v>552187.64</v>
      </c>
      <c r="E30" s="22">
        <v>552187.64</v>
      </c>
      <c r="F30" s="22"/>
      <c r="G30" s="22"/>
      <c r="H30" s="148"/>
      <c r="I30" s="148"/>
      <c r="J30" s="148"/>
      <c r="K30" s="148"/>
      <c r="L30" s="148"/>
      <c r="M30" s="148"/>
      <c r="N30" s="148"/>
      <c r="O30" s="22"/>
    </row>
    <row r="31" ht="32" customHeight="1" spans="1:15">
      <c r="A31" s="23" t="s">
        <v>111</v>
      </c>
      <c r="B31" s="24" t="s">
        <v>112</v>
      </c>
      <c r="C31" s="22">
        <v>552187.64</v>
      </c>
      <c r="D31" s="22">
        <v>552187.64</v>
      </c>
      <c r="E31" s="22">
        <v>552187.64</v>
      </c>
      <c r="F31" s="22"/>
      <c r="G31" s="22"/>
      <c r="H31" s="148"/>
      <c r="I31" s="148"/>
      <c r="J31" s="148"/>
      <c r="K31" s="148"/>
      <c r="L31" s="148"/>
      <c r="M31" s="148"/>
      <c r="N31" s="148"/>
      <c r="O31" s="22"/>
    </row>
    <row r="32" ht="32" customHeight="1" spans="1:15">
      <c r="A32" s="23">
        <v>2120104</v>
      </c>
      <c r="B32" s="24" t="s">
        <v>113</v>
      </c>
      <c r="C32" s="22">
        <v>552187.64</v>
      </c>
      <c r="D32" s="22">
        <v>552187.64</v>
      </c>
      <c r="E32" s="22">
        <v>552187.64</v>
      </c>
      <c r="F32" s="22"/>
      <c r="G32" s="148"/>
      <c r="H32" s="22"/>
      <c r="I32" s="22"/>
      <c r="J32" s="22"/>
      <c r="K32" s="22"/>
      <c r="L32" s="22"/>
      <c r="M32" s="148"/>
      <c r="N32" s="22"/>
      <c r="O32" s="22"/>
    </row>
    <row r="33" ht="32" customHeight="1" spans="1:15">
      <c r="A33" s="23">
        <v>213</v>
      </c>
      <c r="B33" s="24" t="s">
        <v>114</v>
      </c>
      <c r="C33" s="22">
        <v>262000</v>
      </c>
      <c r="D33" s="22">
        <v>262000</v>
      </c>
      <c r="E33" s="22">
        <v>262000</v>
      </c>
      <c r="F33" s="22"/>
      <c r="G33" s="148"/>
      <c r="H33" s="22"/>
      <c r="I33" s="22"/>
      <c r="J33" s="22"/>
      <c r="K33" s="22"/>
      <c r="L33" s="22"/>
      <c r="M33" s="148"/>
      <c r="N33" s="22"/>
      <c r="O33" s="22"/>
    </row>
    <row r="34" ht="32" customHeight="1" spans="1:15">
      <c r="A34" s="23" t="s">
        <v>115</v>
      </c>
      <c r="B34" s="24" t="s">
        <v>116</v>
      </c>
      <c r="C34" s="22">
        <v>262000</v>
      </c>
      <c r="D34" s="22">
        <v>262000</v>
      </c>
      <c r="E34" s="22">
        <v>262000</v>
      </c>
      <c r="F34" s="22"/>
      <c r="G34" s="148"/>
      <c r="H34" s="22"/>
      <c r="I34" s="22"/>
      <c r="J34" s="22"/>
      <c r="K34" s="22"/>
      <c r="L34" s="22"/>
      <c r="M34" s="148"/>
      <c r="N34" s="22"/>
      <c r="O34" s="22"/>
    </row>
    <row r="35" ht="32" customHeight="1" spans="1:15">
      <c r="A35" s="24">
        <v>2130705</v>
      </c>
      <c r="B35" s="24" t="s">
        <v>117</v>
      </c>
      <c r="C35" s="22">
        <v>262000</v>
      </c>
      <c r="D35" s="22">
        <v>262000</v>
      </c>
      <c r="E35" s="22">
        <v>262000</v>
      </c>
      <c r="F35" s="22"/>
      <c r="G35" s="148"/>
      <c r="H35" s="22"/>
      <c r="I35" s="22"/>
      <c r="J35" s="22"/>
      <c r="K35" s="22"/>
      <c r="L35" s="22"/>
      <c r="M35" s="148"/>
      <c r="N35" s="22"/>
      <c r="O35" s="22"/>
    </row>
    <row r="36" ht="32" customHeight="1" spans="1:15">
      <c r="A36" s="24" t="s">
        <v>118</v>
      </c>
      <c r="B36" s="24" t="s">
        <v>119</v>
      </c>
      <c r="C36" s="22">
        <v>684212.76</v>
      </c>
      <c r="D36" s="22">
        <v>684212.76</v>
      </c>
      <c r="E36" s="22">
        <v>684212.76</v>
      </c>
      <c r="F36" s="22"/>
      <c r="G36" s="148"/>
      <c r="H36" s="22"/>
      <c r="I36" s="22"/>
      <c r="J36" s="22"/>
      <c r="K36" s="22"/>
      <c r="L36" s="22"/>
      <c r="M36" s="148"/>
      <c r="N36" s="22"/>
      <c r="O36" s="22"/>
    </row>
    <row r="37" ht="32" customHeight="1" spans="1:15">
      <c r="A37" s="24" t="s">
        <v>120</v>
      </c>
      <c r="B37" s="24" t="s">
        <v>121</v>
      </c>
      <c r="C37" s="22">
        <v>684212.76</v>
      </c>
      <c r="D37" s="22">
        <v>684212.76</v>
      </c>
      <c r="E37" s="22">
        <v>684212.76</v>
      </c>
      <c r="F37" s="22"/>
      <c r="G37" s="148"/>
      <c r="H37" s="22"/>
      <c r="I37" s="22"/>
      <c r="J37" s="22"/>
      <c r="K37" s="22"/>
      <c r="L37" s="22"/>
      <c r="M37" s="148"/>
      <c r="N37" s="22"/>
      <c r="O37" s="22"/>
    </row>
    <row r="38" ht="32" customHeight="1" spans="1:15">
      <c r="A38" s="24" t="s">
        <v>122</v>
      </c>
      <c r="B38" s="24" t="s">
        <v>123</v>
      </c>
      <c r="C38" s="22">
        <v>684212.76</v>
      </c>
      <c r="D38" s="22">
        <v>684212.76</v>
      </c>
      <c r="E38" s="22">
        <v>684212.76</v>
      </c>
      <c r="F38" s="22"/>
      <c r="G38" s="148"/>
      <c r="H38" s="22"/>
      <c r="I38" s="22"/>
      <c r="J38" s="22"/>
      <c r="K38" s="22"/>
      <c r="L38" s="22"/>
      <c r="M38" s="148"/>
      <c r="N38" s="22"/>
      <c r="O38" s="22"/>
    </row>
    <row r="39" s="1" customFormat="1" ht="32" customHeight="1" spans="1:15">
      <c r="A39" s="186" t="s">
        <v>124</v>
      </c>
      <c r="B39" s="187" t="s">
        <v>124</v>
      </c>
      <c r="C39" s="188">
        <v>14289048.82</v>
      </c>
      <c r="D39" s="188">
        <v>12289048.82</v>
      </c>
      <c r="E39" s="188">
        <v>12153048.82</v>
      </c>
      <c r="F39" s="188">
        <v>136000</v>
      </c>
      <c r="G39" s="149">
        <v>0</v>
      </c>
      <c r="H39" s="188">
        <v>0</v>
      </c>
      <c r="I39" s="188">
        <v>0</v>
      </c>
      <c r="J39" s="188">
        <v>2000000</v>
      </c>
      <c r="K39" s="188">
        <v>0</v>
      </c>
      <c r="L39" s="188">
        <v>0</v>
      </c>
      <c r="M39" s="149">
        <v>0</v>
      </c>
      <c r="N39" s="188">
        <v>0</v>
      </c>
      <c r="O39" s="188">
        <v>2000000</v>
      </c>
    </row>
  </sheetData>
  <mergeCells count="11">
    <mergeCell ref="A2:O2"/>
    <mergeCell ref="A3:L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ageMargins left="0.550694444444444" right="0.196527777777778" top="0.196527777777778" bottom="0.0784722222222222" header="0.5" footer="0.5"/>
  <pageSetup paperSize="9" scale="6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24" sqref="B24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1" t="s">
        <v>125</v>
      </c>
    </row>
    <row r="2" ht="31.5" customHeight="1" spans="1:4">
      <c r="A2" s="59" t="s">
        <v>126</v>
      </c>
      <c r="B2" s="174"/>
      <c r="C2" s="174"/>
      <c r="D2" s="174"/>
    </row>
    <row r="3" ht="17.25" customHeight="1" spans="1:4">
      <c r="A3" s="5" t="s">
        <v>2</v>
      </c>
      <c r="B3" s="175"/>
      <c r="C3" s="175"/>
      <c r="D3" s="122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76" t="s">
        <v>7</v>
      </c>
      <c r="C5" s="16" t="s">
        <v>127</v>
      </c>
      <c r="D5" s="176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7" t="s">
        <v>128</v>
      </c>
      <c r="B7" s="111">
        <v>12289048.82</v>
      </c>
      <c r="C7" s="178" t="s">
        <v>129</v>
      </c>
      <c r="D7" s="111">
        <v>12289048.82</v>
      </c>
    </row>
    <row r="8" ht="29.15" customHeight="1" spans="1:4">
      <c r="A8" s="179" t="s">
        <v>130</v>
      </c>
      <c r="B8" s="110">
        <v>12289048.82</v>
      </c>
      <c r="C8" s="30" t="s">
        <v>131</v>
      </c>
      <c r="D8" s="110">
        <v>6751025.48</v>
      </c>
    </row>
    <row r="9" ht="29.15" customHeight="1" spans="1:4">
      <c r="A9" s="179" t="s">
        <v>132</v>
      </c>
      <c r="B9" s="110"/>
      <c r="C9" s="30" t="s">
        <v>133</v>
      </c>
      <c r="D9" s="110">
        <v>3661209.46</v>
      </c>
    </row>
    <row r="10" ht="29.15" customHeight="1" spans="1:4">
      <c r="A10" s="179" t="s">
        <v>134</v>
      </c>
      <c r="B10" s="110"/>
      <c r="C10" s="30" t="s">
        <v>135</v>
      </c>
      <c r="D10" s="110">
        <v>378413.48</v>
      </c>
    </row>
    <row r="11" ht="29.15" customHeight="1" spans="1:4">
      <c r="A11" s="180" t="s">
        <v>136</v>
      </c>
      <c r="B11" s="181"/>
      <c r="C11" s="30" t="s">
        <v>137</v>
      </c>
      <c r="D11" s="110">
        <v>552187.64</v>
      </c>
    </row>
    <row r="12" ht="29.15" customHeight="1" spans="1:4">
      <c r="A12" s="179" t="s">
        <v>130</v>
      </c>
      <c r="B12" s="163"/>
      <c r="C12" s="30" t="s">
        <v>138</v>
      </c>
      <c r="D12" s="110">
        <v>262000</v>
      </c>
    </row>
    <row r="13" ht="29.15" customHeight="1" spans="1:4">
      <c r="A13" s="182" t="s">
        <v>132</v>
      </c>
      <c r="B13" s="163"/>
      <c r="C13" s="30" t="s">
        <v>139</v>
      </c>
      <c r="D13" s="110">
        <v>684212.76</v>
      </c>
    </row>
    <row r="14" ht="29.15" customHeight="1" spans="1:4">
      <c r="A14" s="182" t="s">
        <v>134</v>
      </c>
      <c r="B14" s="181"/>
      <c r="C14" s="30"/>
      <c r="D14" s="110"/>
    </row>
    <row r="15" ht="29.15" customHeight="1" spans="1:4">
      <c r="A15" s="183"/>
      <c r="B15" s="181"/>
      <c r="C15" s="23" t="s">
        <v>140</v>
      </c>
      <c r="D15" s="181"/>
    </row>
    <row r="16" ht="29.15" customHeight="1" spans="1:4">
      <c r="A16" s="183" t="s">
        <v>141</v>
      </c>
      <c r="B16" s="181">
        <f>B8</f>
        <v>12289048.82</v>
      </c>
      <c r="C16" s="184" t="s">
        <v>33</v>
      </c>
      <c r="D16" s="181">
        <f>D7</f>
        <v>12289048.82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8"/>
  <sheetViews>
    <sheetView showZeros="0" topLeftCell="A5" workbookViewId="0">
      <selection activeCell="C10" sqref="C10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47"/>
      <c r="F1" s="123"/>
      <c r="G1" s="123" t="s">
        <v>142</v>
      </c>
    </row>
    <row r="2" ht="39" customHeight="1" spans="1:7">
      <c r="A2" s="4" t="s">
        <v>143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6"/>
      <c r="G3" s="126" t="s">
        <v>3</v>
      </c>
    </row>
    <row r="4" ht="20.25" customHeight="1" spans="1:7">
      <c r="A4" s="165" t="s">
        <v>144</v>
      </c>
      <c r="B4" s="166"/>
      <c r="C4" s="167" t="s">
        <v>38</v>
      </c>
      <c r="D4" s="12" t="s">
        <v>64</v>
      </c>
      <c r="E4" s="12"/>
      <c r="F4" s="13"/>
      <c r="G4" s="167" t="s">
        <v>65</v>
      </c>
    </row>
    <row r="5" ht="20.25" customHeight="1" spans="1:7">
      <c r="A5" s="168" t="s">
        <v>55</v>
      </c>
      <c r="B5" s="169" t="s">
        <v>56</v>
      </c>
      <c r="C5" s="113"/>
      <c r="D5" s="113" t="s">
        <v>40</v>
      </c>
      <c r="E5" s="113" t="s">
        <v>145</v>
      </c>
      <c r="F5" s="113" t="s">
        <v>146</v>
      </c>
      <c r="G5" s="113"/>
    </row>
    <row r="6" ht="13.5" customHeight="1" spans="1:7">
      <c r="A6" s="170" t="s">
        <v>147</v>
      </c>
      <c r="B6" s="170" t="s">
        <v>148</v>
      </c>
      <c r="C6" s="170" t="s">
        <v>149</v>
      </c>
      <c r="D6" s="127"/>
      <c r="E6" s="170" t="s">
        <v>150</v>
      </c>
      <c r="F6" s="170" t="s">
        <v>151</v>
      </c>
      <c r="G6" s="170" t="s">
        <v>152</v>
      </c>
    </row>
    <row r="7" ht="23" customHeight="1" spans="1:7">
      <c r="A7" s="171" t="s">
        <v>66</v>
      </c>
      <c r="B7" s="171" t="s">
        <v>67</v>
      </c>
      <c r="C7" s="22">
        <v>6751025.48</v>
      </c>
      <c r="D7" s="22">
        <v>6669025.48</v>
      </c>
      <c r="E7" s="22">
        <v>5867655</v>
      </c>
      <c r="F7" s="22">
        <v>801370.48</v>
      </c>
      <c r="G7" s="22">
        <v>82000</v>
      </c>
    </row>
    <row r="8" ht="23" customHeight="1" spans="1:7">
      <c r="A8" s="171" t="s">
        <v>68</v>
      </c>
      <c r="B8" s="171" t="s">
        <v>69</v>
      </c>
      <c r="C8" s="22">
        <v>3554996.4</v>
      </c>
      <c r="D8" s="22">
        <v>3472996.4</v>
      </c>
      <c r="E8" s="22">
        <v>3126400</v>
      </c>
      <c r="F8" s="22">
        <v>346596.4</v>
      </c>
      <c r="G8" s="22">
        <v>82000</v>
      </c>
    </row>
    <row r="9" ht="23" customHeight="1" spans="1:7">
      <c r="A9" s="171" t="s">
        <v>70</v>
      </c>
      <c r="B9" s="171" t="s">
        <v>71</v>
      </c>
      <c r="C9" s="22">
        <v>3099136.4</v>
      </c>
      <c r="D9" s="22">
        <v>3099136.4</v>
      </c>
      <c r="E9" s="22">
        <v>3023200</v>
      </c>
      <c r="F9" s="22">
        <v>75936.4</v>
      </c>
      <c r="G9" s="22"/>
    </row>
    <row r="10" ht="23" customHeight="1" spans="1:7">
      <c r="A10" s="171" t="s">
        <v>72</v>
      </c>
      <c r="B10" s="171" t="s">
        <v>73</v>
      </c>
      <c r="C10" s="22">
        <v>455860</v>
      </c>
      <c r="D10" s="22">
        <v>373860</v>
      </c>
      <c r="E10" s="22">
        <v>103200</v>
      </c>
      <c r="F10" s="22">
        <v>270660</v>
      </c>
      <c r="G10" s="22">
        <v>82000</v>
      </c>
    </row>
    <row r="11" ht="23" customHeight="1" spans="1:7">
      <c r="A11" s="171" t="s">
        <v>74</v>
      </c>
      <c r="B11" s="171" t="s">
        <v>75</v>
      </c>
      <c r="C11" s="22">
        <v>3196029.08</v>
      </c>
      <c r="D11" s="22">
        <v>3196029.08</v>
      </c>
      <c r="E11" s="22">
        <v>2741255</v>
      </c>
      <c r="F11" s="22">
        <v>454774.08</v>
      </c>
      <c r="G11" s="22"/>
    </row>
    <row r="12" ht="23" customHeight="1" spans="1:7">
      <c r="A12" s="171" t="s">
        <v>76</v>
      </c>
      <c r="B12" s="171" t="s">
        <v>71</v>
      </c>
      <c r="C12" s="22">
        <v>2417433.84</v>
      </c>
      <c r="D12" s="22">
        <v>2417433.84</v>
      </c>
      <c r="E12" s="22">
        <v>2034988</v>
      </c>
      <c r="F12" s="22">
        <v>382445.84</v>
      </c>
      <c r="G12" s="22"/>
    </row>
    <row r="13" ht="23" customHeight="1" spans="1:7">
      <c r="A13" s="171" t="s">
        <v>77</v>
      </c>
      <c r="B13" s="171" t="s">
        <v>78</v>
      </c>
      <c r="C13" s="22">
        <v>778595.24</v>
      </c>
      <c r="D13" s="22">
        <v>778595.24</v>
      </c>
      <c r="E13" s="22">
        <v>706267</v>
      </c>
      <c r="F13" s="22">
        <v>72328.24</v>
      </c>
      <c r="G13" s="22"/>
    </row>
    <row r="14" ht="23" customHeight="1" spans="1:7">
      <c r="A14" s="171" t="s">
        <v>79</v>
      </c>
      <c r="B14" s="171" t="s">
        <v>80</v>
      </c>
      <c r="C14" s="22">
        <v>3661209.46</v>
      </c>
      <c r="D14" s="22">
        <v>3607209.46</v>
      </c>
      <c r="E14" s="22">
        <v>3407505.22</v>
      </c>
      <c r="F14" s="22">
        <v>199704.24</v>
      </c>
      <c r="G14" s="22">
        <v>54000</v>
      </c>
    </row>
    <row r="15" ht="23" customHeight="1" spans="1:7">
      <c r="A15" s="171" t="s">
        <v>81</v>
      </c>
      <c r="B15" s="171" t="s">
        <v>82</v>
      </c>
      <c r="C15" s="22">
        <v>2126507.24</v>
      </c>
      <c r="D15" s="22">
        <v>2126507.24</v>
      </c>
      <c r="E15" s="22">
        <v>1938203</v>
      </c>
      <c r="F15" s="22">
        <v>188304.24</v>
      </c>
      <c r="G15" s="22"/>
    </row>
    <row r="16" ht="23" customHeight="1" spans="1:7">
      <c r="A16" s="171" t="s">
        <v>83</v>
      </c>
      <c r="B16" s="171" t="s">
        <v>78</v>
      </c>
      <c r="C16" s="22">
        <v>2126507.24</v>
      </c>
      <c r="D16" s="22">
        <v>2126507.24</v>
      </c>
      <c r="E16" s="22">
        <v>1938203</v>
      </c>
      <c r="F16" s="22">
        <v>188304.24</v>
      </c>
      <c r="G16" s="22"/>
    </row>
    <row r="17" ht="23" customHeight="1" spans="1:7">
      <c r="A17" s="171" t="s">
        <v>84</v>
      </c>
      <c r="B17" s="171" t="s">
        <v>85</v>
      </c>
      <c r="C17" s="22">
        <v>1331998.34</v>
      </c>
      <c r="D17" s="22">
        <v>1277998.34</v>
      </c>
      <c r="E17" s="22">
        <v>1266598.34</v>
      </c>
      <c r="F17" s="22">
        <v>11400</v>
      </c>
      <c r="G17" s="22">
        <v>54000</v>
      </c>
    </row>
    <row r="18" ht="23" customHeight="1" spans="1:7">
      <c r="A18" s="171" t="s">
        <v>86</v>
      </c>
      <c r="B18" s="171" t="s">
        <v>87</v>
      </c>
      <c r="C18" s="22">
        <v>141899.76</v>
      </c>
      <c r="D18" s="22">
        <v>87899.76</v>
      </c>
      <c r="E18" s="22">
        <v>76499.76</v>
      </c>
      <c r="F18" s="22">
        <v>11400</v>
      </c>
      <c r="G18" s="22">
        <v>54000</v>
      </c>
    </row>
    <row r="19" ht="23" customHeight="1" spans="1:7">
      <c r="A19" s="171" t="s">
        <v>88</v>
      </c>
      <c r="B19" s="171" t="s">
        <v>89</v>
      </c>
      <c r="C19" s="22">
        <v>941993.28</v>
      </c>
      <c r="D19" s="22">
        <v>941993.28</v>
      </c>
      <c r="E19" s="22">
        <v>941993.28</v>
      </c>
      <c r="F19" s="22"/>
      <c r="G19" s="22"/>
    </row>
    <row r="20" ht="23" customHeight="1" spans="1:7">
      <c r="A20" s="171" t="s">
        <v>90</v>
      </c>
      <c r="B20" s="171" t="s">
        <v>91</v>
      </c>
      <c r="C20" s="22">
        <v>248105.3</v>
      </c>
      <c r="D20" s="22">
        <v>248105.3</v>
      </c>
      <c r="E20" s="22">
        <v>248105.3</v>
      </c>
      <c r="F20" s="22"/>
      <c r="G20" s="22"/>
    </row>
    <row r="21" ht="23" customHeight="1" spans="1:7">
      <c r="A21" s="171" t="s">
        <v>92</v>
      </c>
      <c r="B21" s="171" t="s">
        <v>93</v>
      </c>
      <c r="C21" s="22">
        <v>33212.04</v>
      </c>
      <c r="D21" s="22">
        <v>33212.04</v>
      </c>
      <c r="E21" s="22">
        <v>33212.04</v>
      </c>
      <c r="F21" s="22"/>
      <c r="G21" s="22"/>
    </row>
    <row r="22" ht="23" customHeight="1" spans="1:7">
      <c r="A22" s="171" t="s">
        <v>94</v>
      </c>
      <c r="B22" s="171" t="s">
        <v>95</v>
      </c>
      <c r="C22" s="22">
        <v>33212.04</v>
      </c>
      <c r="D22" s="22">
        <v>33212.04</v>
      </c>
      <c r="E22" s="22">
        <v>33212.04</v>
      </c>
      <c r="F22" s="22"/>
      <c r="G22" s="22"/>
    </row>
    <row r="23" ht="23" customHeight="1" spans="1:7">
      <c r="A23" s="171" t="s">
        <v>96</v>
      </c>
      <c r="B23" s="171" t="s">
        <v>97</v>
      </c>
      <c r="C23" s="22">
        <v>169491.84</v>
      </c>
      <c r="D23" s="22">
        <v>169491.84</v>
      </c>
      <c r="E23" s="22">
        <v>169491.84</v>
      </c>
      <c r="F23" s="22"/>
      <c r="G23" s="22"/>
    </row>
    <row r="24" ht="23" customHeight="1" spans="1:7">
      <c r="A24" s="171" t="s">
        <v>98</v>
      </c>
      <c r="B24" s="171" t="s">
        <v>97</v>
      </c>
      <c r="C24" s="22">
        <v>169491.84</v>
      </c>
      <c r="D24" s="22">
        <v>169491.84</v>
      </c>
      <c r="E24" s="22">
        <v>169491.84</v>
      </c>
      <c r="F24" s="22"/>
      <c r="G24" s="22"/>
    </row>
    <row r="25" ht="23" customHeight="1" spans="1:7">
      <c r="A25" s="171" t="s">
        <v>99</v>
      </c>
      <c r="B25" s="171" t="s">
        <v>100</v>
      </c>
      <c r="C25" s="22">
        <v>378413.48</v>
      </c>
      <c r="D25" s="22">
        <v>378413.48</v>
      </c>
      <c r="E25" s="22">
        <v>378413.48</v>
      </c>
      <c r="F25" s="22"/>
      <c r="G25" s="22"/>
    </row>
    <row r="26" ht="23" customHeight="1" spans="1:7">
      <c r="A26" s="171" t="s">
        <v>101</v>
      </c>
      <c r="B26" s="171" t="s">
        <v>102</v>
      </c>
      <c r="C26" s="22">
        <v>378413.48</v>
      </c>
      <c r="D26" s="22">
        <v>378413.48</v>
      </c>
      <c r="E26" s="22">
        <v>378413.48</v>
      </c>
      <c r="F26" s="22"/>
      <c r="G26" s="22"/>
    </row>
    <row r="27" ht="23" customHeight="1" spans="1:7">
      <c r="A27" s="171" t="s">
        <v>103</v>
      </c>
      <c r="B27" s="171" t="s">
        <v>104</v>
      </c>
      <c r="C27" s="22">
        <v>367009.93</v>
      </c>
      <c r="D27" s="22">
        <v>367009.93</v>
      </c>
      <c r="E27" s="22">
        <v>367009.93</v>
      </c>
      <c r="F27" s="22"/>
      <c r="G27" s="22"/>
    </row>
    <row r="28" ht="23" customHeight="1" spans="1:7">
      <c r="A28" s="171" t="s">
        <v>107</v>
      </c>
      <c r="B28" s="171" t="s">
        <v>108</v>
      </c>
      <c r="C28" s="22">
        <v>11403.55</v>
      </c>
      <c r="D28" s="22">
        <v>11403.55</v>
      </c>
      <c r="E28" s="22">
        <v>11403.55</v>
      </c>
      <c r="F28" s="22"/>
      <c r="G28" s="22"/>
    </row>
    <row r="29" ht="23" customHeight="1" spans="1:7">
      <c r="A29" s="171" t="s">
        <v>109</v>
      </c>
      <c r="B29" s="171" t="s">
        <v>110</v>
      </c>
      <c r="C29" s="22">
        <v>552187.64</v>
      </c>
      <c r="D29" s="22">
        <v>552187.64</v>
      </c>
      <c r="E29" s="22">
        <v>500595</v>
      </c>
      <c r="F29" s="22">
        <v>51592.64</v>
      </c>
      <c r="G29" s="22"/>
    </row>
    <row r="30" ht="23" customHeight="1" spans="1:7">
      <c r="A30" s="171" t="s">
        <v>111</v>
      </c>
      <c r="B30" s="171" t="s">
        <v>112</v>
      </c>
      <c r="C30" s="22">
        <v>552187.64</v>
      </c>
      <c r="D30" s="22">
        <v>552187.64</v>
      </c>
      <c r="E30" s="22">
        <v>500595</v>
      </c>
      <c r="F30" s="22">
        <v>51592.64</v>
      </c>
      <c r="G30" s="22"/>
    </row>
    <row r="31" ht="23" customHeight="1" spans="1:7">
      <c r="A31" s="171" t="s">
        <v>153</v>
      </c>
      <c r="B31" s="171" t="s">
        <v>113</v>
      </c>
      <c r="C31" s="22">
        <v>552187.64</v>
      </c>
      <c r="D31" s="22">
        <v>552187.64</v>
      </c>
      <c r="E31" s="22">
        <v>500595</v>
      </c>
      <c r="F31" s="22">
        <v>51592.64</v>
      </c>
      <c r="G31" s="22"/>
    </row>
    <row r="32" ht="23" customHeight="1" spans="1:7">
      <c r="A32" s="171" t="s">
        <v>154</v>
      </c>
      <c r="B32" s="171" t="s">
        <v>114</v>
      </c>
      <c r="C32" s="22">
        <v>262000</v>
      </c>
      <c r="D32" s="22">
        <v>262000</v>
      </c>
      <c r="E32" s="22"/>
      <c r="F32" s="22">
        <v>262000</v>
      </c>
      <c r="G32" s="22"/>
    </row>
    <row r="33" ht="23" customHeight="1" spans="1:7">
      <c r="A33" s="171" t="s">
        <v>115</v>
      </c>
      <c r="B33" s="171" t="s">
        <v>116</v>
      </c>
      <c r="C33" s="22">
        <v>262000</v>
      </c>
      <c r="D33" s="22">
        <v>262000</v>
      </c>
      <c r="E33" s="22"/>
      <c r="F33" s="22">
        <v>262000</v>
      </c>
      <c r="G33" s="22"/>
    </row>
    <row r="34" ht="23" customHeight="1" spans="1:7">
      <c r="A34" s="171" t="s">
        <v>155</v>
      </c>
      <c r="B34" s="171" t="s">
        <v>117</v>
      </c>
      <c r="C34" s="22">
        <v>262000</v>
      </c>
      <c r="D34" s="22">
        <v>262000</v>
      </c>
      <c r="E34" s="22"/>
      <c r="F34" s="22">
        <v>262000</v>
      </c>
      <c r="G34" s="22"/>
    </row>
    <row r="35" ht="23" customHeight="1" spans="1:7">
      <c r="A35" s="171" t="s">
        <v>118</v>
      </c>
      <c r="B35" s="171" t="s">
        <v>119</v>
      </c>
      <c r="C35" s="22">
        <v>684212.76</v>
      </c>
      <c r="D35" s="22">
        <v>684212.76</v>
      </c>
      <c r="E35" s="22">
        <v>684212.76</v>
      </c>
      <c r="F35" s="22"/>
      <c r="G35" s="22"/>
    </row>
    <row r="36" ht="23" customHeight="1" spans="1:7">
      <c r="A36" s="171" t="s">
        <v>120</v>
      </c>
      <c r="B36" s="171" t="s">
        <v>121</v>
      </c>
      <c r="C36" s="22">
        <v>684212.76</v>
      </c>
      <c r="D36" s="22">
        <v>684212.76</v>
      </c>
      <c r="E36" s="22">
        <v>684212.76</v>
      </c>
      <c r="F36" s="22"/>
      <c r="G36" s="22"/>
    </row>
    <row r="37" ht="23" customHeight="1" spans="1:7">
      <c r="A37" s="171" t="s">
        <v>122</v>
      </c>
      <c r="B37" s="171" t="s">
        <v>123</v>
      </c>
      <c r="C37" s="22">
        <v>684212.76</v>
      </c>
      <c r="D37" s="22">
        <v>684212.76</v>
      </c>
      <c r="E37" s="22">
        <v>684212.76</v>
      </c>
      <c r="F37" s="22"/>
      <c r="G37" s="22"/>
    </row>
    <row r="38" s="1" customFormat="1" ht="23" customHeight="1" spans="1:7">
      <c r="A38" s="172" t="s">
        <v>124</v>
      </c>
      <c r="B38" s="173" t="s">
        <v>124</v>
      </c>
      <c r="C38" s="36">
        <v>12289048.82</v>
      </c>
      <c r="D38" s="36">
        <v>12153048.82</v>
      </c>
      <c r="E38" s="36">
        <v>10838381.46</v>
      </c>
      <c r="F38" s="36">
        <v>1314667.36</v>
      </c>
      <c r="G38" s="36">
        <v>136000</v>
      </c>
    </row>
  </sheetData>
  <mergeCells count="7">
    <mergeCell ref="A2:G2"/>
    <mergeCell ref="A3:E3"/>
    <mergeCell ref="A4:B4"/>
    <mergeCell ref="D4:F4"/>
    <mergeCell ref="A38:B38"/>
    <mergeCell ref="C4:C5"/>
    <mergeCell ref="G4:G5"/>
  </mergeCells>
  <pageMargins left="0.751388888888889" right="0.751388888888889" top="0.118055555555556" bottom="0.0784722222222222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1" sqref="B1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59"/>
      <c r="B1" s="159"/>
      <c r="C1" s="74"/>
      <c r="F1" s="73" t="s">
        <v>156</v>
      </c>
    </row>
    <row r="2" ht="25.5" customHeight="1" spans="1:6">
      <c r="A2" s="160" t="s">
        <v>157</v>
      </c>
      <c r="B2" s="160"/>
      <c r="C2" s="160"/>
      <c r="D2" s="160"/>
      <c r="E2" s="160"/>
      <c r="F2" s="160"/>
    </row>
    <row r="3" ht="15.75" customHeight="1" spans="1:6">
      <c r="A3" s="221" t="s">
        <v>2</v>
      </c>
      <c r="B3" s="159"/>
      <c r="C3" s="74"/>
      <c r="F3" s="73" t="s">
        <v>158</v>
      </c>
    </row>
    <row r="4" ht="19.5" customHeight="1" spans="1:6">
      <c r="A4" s="10" t="s">
        <v>159</v>
      </c>
      <c r="B4" s="16" t="s">
        <v>160</v>
      </c>
      <c r="C4" s="11" t="s">
        <v>161</v>
      </c>
      <c r="D4" s="12"/>
      <c r="E4" s="13"/>
      <c r="F4" s="16" t="s">
        <v>162</v>
      </c>
    </row>
    <row r="5" ht="19.5" customHeight="1" spans="1:6">
      <c r="A5" s="18"/>
      <c r="B5" s="19"/>
      <c r="C5" s="127" t="s">
        <v>40</v>
      </c>
      <c r="D5" s="127" t="s">
        <v>163</v>
      </c>
      <c r="E5" s="127" t="s">
        <v>164</v>
      </c>
      <c r="F5" s="19"/>
    </row>
    <row r="6" ht="18.75" customHeight="1" spans="1:6">
      <c r="A6" s="161">
        <v>1</v>
      </c>
      <c r="B6" s="161">
        <v>2</v>
      </c>
      <c r="C6" s="162">
        <v>3</v>
      </c>
      <c r="D6" s="161">
        <v>4</v>
      </c>
      <c r="E6" s="161">
        <v>5</v>
      </c>
      <c r="F6" s="161">
        <v>6</v>
      </c>
    </row>
    <row r="7" ht="18.75" customHeight="1" spans="1:6">
      <c r="A7" s="163">
        <v>15000</v>
      </c>
      <c r="B7" s="163"/>
      <c r="C7" s="164">
        <v>10000</v>
      </c>
      <c r="D7" s="163"/>
      <c r="E7" s="163">
        <v>10000</v>
      </c>
      <c r="F7" s="163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1"/>
  <sheetViews>
    <sheetView showZeros="0" tabSelected="1" workbookViewId="0">
      <selection activeCell="K13" sqref="K13"/>
    </sheetView>
  </sheetViews>
  <sheetFormatPr defaultColWidth="8.75" defaultRowHeight="14.25" customHeight="1"/>
  <cols>
    <col min="1" max="1" width="16.375" customWidth="1"/>
    <col min="2" max="2" width="19.375" customWidth="1"/>
    <col min="3" max="3" width="16.25" style="67" customWidth="1"/>
    <col min="4" max="4" width="8.75" customWidth="1"/>
    <col min="5" max="5" width="12" customWidth="1"/>
    <col min="6" max="6" width="8.75" customWidth="1"/>
    <col min="7" max="7" width="10.375" customWidth="1"/>
    <col min="8" max="8" width="13.25" customWidth="1"/>
    <col min="9" max="9" width="12" customWidth="1"/>
    <col min="10" max="11" width="8.75" customWidth="1"/>
    <col min="12" max="12" width="12.25" customWidth="1"/>
    <col min="13" max="16384" width="8.75" customWidth="1"/>
  </cols>
  <sheetData>
    <row r="1" ht="13.5" customHeight="1" spans="4:23">
      <c r="D1" s="2"/>
      <c r="E1" s="2"/>
      <c r="F1" s="2"/>
      <c r="G1" s="2"/>
      <c r="U1" s="147"/>
      <c r="W1" s="123" t="s">
        <v>165</v>
      </c>
    </row>
    <row r="2" ht="27.75" customHeight="1" spans="1:23">
      <c r="A2" s="37" t="s">
        <v>166</v>
      </c>
      <c r="B2" s="37"/>
      <c r="C2" s="7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ht="13.5" customHeight="1" spans="1:23">
      <c r="A3" s="221" t="s">
        <v>2</v>
      </c>
      <c r="B3" s="6"/>
      <c r="C3" s="125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7"/>
      <c r="W3" s="126" t="s">
        <v>158</v>
      </c>
    </row>
    <row r="4" ht="21.75" customHeight="1" spans="1:23">
      <c r="A4" s="9" t="s">
        <v>167</v>
      </c>
      <c r="B4" s="9" t="s">
        <v>168</v>
      </c>
      <c r="C4" s="9" t="s">
        <v>169</v>
      </c>
      <c r="D4" s="10" t="s">
        <v>170</v>
      </c>
      <c r="E4" s="10" t="s">
        <v>171</v>
      </c>
      <c r="F4" s="10" t="s">
        <v>172</v>
      </c>
      <c r="G4" s="10" t="s">
        <v>173</v>
      </c>
      <c r="H4" s="127" t="s">
        <v>174</v>
      </c>
      <c r="I4" s="127"/>
      <c r="J4" s="127"/>
      <c r="K4" s="127"/>
      <c r="L4" s="143"/>
      <c r="M4" s="143"/>
      <c r="N4" s="143"/>
      <c r="O4" s="143"/>
      <c r="P4" s="143"/>
      <c r="Q4" s="61"/>
      <c r="R4" s="127"/>
      <c r="S4" s="127"/>
      <c r="T4" s="127"/>
      <c r="U4" s="127"/>
      <c r="V4" s="127"/>
      <c r="W4" s="127"/>
    </row>
    <row r="5" ht="21.75" customHeight="1" spans="1:23">
      <c r="A5" s="14"/>
      <c r="B5" s="14"/>
      <c r="C5" s="14"/>
      <c r="D5" s="15"/>
      <c r="E5" s="15"/>
      <c r="F5" s="15"/>
      <c r="G5" s="15"/>
      <c r="H5" s="127" t="s">
        <v>38</v>
      </c>
      <c r="I5" s="61" t="s">
        <v>41</v>
      </c>
      <c r="J5" s="61"/>
      <c r="K5" s="61"/>
      <c r="L5" s="143"/>
      <c r="M5" s="143"/>
      <c r="N5" s="143" t="s">
        <v>175</v>
      </c>
      <c r="O5" s="143"/>
      <c r="P5" s="143"/>
      <c r="Q5" s="61" t="s">
        <v>44</v>
      </c>
      <c r="R5" s="127" t="s">
        <v>58</v>
      </c>
      <c r="S5" s="61"/>
      <c r="T5" s="61"/>
      <c r="U5" s="61"/>
      <c r="V5" s="61"/>
      <c r="W5" s="61"/>
    </row>
    <row r="6" ht="15" customHeight="1" spans="1:23">
      <c r="A6" s="17"/>
      <c r="B6" s="17"/>
      <c r="C6" s="17"/>
      <c r="D6" s="18"/>
      <c r="E6" s="18"/>
      <c r="F6" s="18"/>
      <c r="G6" s="18"/>
      <c r="H6" s="127"/>
      <c r="I6" s="61" t="s">
        <v>176</v>
      </c>
      <c r="J6" s="61" t="s">
        <v>177</v>
      </c>
      <c r="K6" s="61" t="s">
        <v>178</v>
      </c>
      <c r="L6" s="157" t="s">
        <v>179</v>
      </c>
      <c r="M6" s="157" t="s">
        <v>180</v>
      </c>
      <c r="N6" s="157" t="s">
        <v>41</v>
      </c>
      <c r="O6" s="157" t="s">
        <v>42</v>
      </c>
      <c r="P6" s="157" t="s">
        <v>43</v>
      </c>
      <c r="Q6" s="61"/>
      <c r="R6" s="61" t="s">
        <v>40</v>
      </c>
      <c r="S6" s="61" t="s">
        <v>51</v>
      </c>
      <c r="T6" s="61" t="s">
        <v>181</v>
      </c>
      <c r="U6" s="61" t="s">
        <v>47</v>
      </c>
      <c r="V6" s="61" t="s">
        <v>48</v>
      </c>
      <c r="W6" s="61" t="s">
        <v>49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7"/>
      <c r="I7" s="61"/>
      <c r="J7" s="61"/>
      <c r="K7" s="61"/>
      <c r="L7" s="157"/>
      <c r="M7" s="157"/>
      <c r="N7" s="157"/>
      <c r="O7" s="157"/>
      <c r="P7" s="157"/>
      <c r="Q7" s="61"/>
      <c r="R7" s="61"/>
      <c r="S7" s="61"/>
      <c r="T7" s="61"/>
      <c r="U7" s="61"/>
      <c r="V7" s="61"/>
      <c r="W7" s="61"/>
    </row>
    <row r="8" s="150" customFormat="1" ht="15" customHeight="1" spans="1:23">
      <c r="A8" s="151">
        <v>1</v>
      </c>
      <c r="B8" s="151">
        <v>2</v>
      </c>
      <c r="C8" s="152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>
        <v>22</v>
      </c>
      <c r="W8" s="151">
        <v>23</v>
      </c>
    </row>
    <row r="9" s="150" customFormat="1" ht="36" customHeight="1" spans="1:23">
      <c r="A9" s="153" t="s">
        <v>52</v>
      </c>
      <c r="B9" s="153"/>
      <c r="C9" s="154"/>
      <c r="D9" s="153"/>
      <c r="E9" s="153"/>
      <c r="F9" s="153"/>
      <c r="G9" s="153"/>
      <c r="H9" s="155">
        <v>12153048.82</v>
      </c>
      <c r="I9" s="155">
        <v>12153048.82</v>
      </c>
      <c r="J9" s="155"/>
      <c r="K9" s="155"/>
      <c r="L9" s="155">
        <v>12153048.82</v>
      </c>
      <c r="M9" s="153"/>
      <c r="N9" s="151"/>
      <c r="O9" s="151"/>
      <c r="P9" s="151"/>
      <c r="Q9" s="151"/>
      <c r="R9" s="151"/>
      <c r="S9" s="151"/>
      <c r="T9" s="151"/>
      <c r="U9" s="151"/>
      <c r="V9" s="151"/>
      <c r="W9" s="151"/>
    </row>
    <row r="10" s="150" customFormat="1" ht="36" customHeight="1" spans="1:23">
      <c r="A10" s="153" t="s">
        <v>52</v>
      </c>
      <c r="B10" s="153" t="s">
        <v>182</v>
      </c>
      <c r="C10" s="156" t="s">
        <v>183</v>
      </c>
      <c r="D10" s="153" t="s">
        <v>98</v>
      </c>
      <c r="E10" s="156" t="s">
        <v>97</v>
      </c>
      <c r="F10" s="153" t="s">
        <v>184</v>
      </c>
      <c r="G10" s="156" t="s">
        <v>185</v>
      </c>
      <c r="H10" s="155">
        <v>146943.05</v>
      </c>
      <c r="I10" s="155">
        <v>146943.05</v>
      </c>
      <c r="J10" s="155"/>
      <c r="K10" s="155"/>
      <c r="L10" s="155">
        <v>146943.05</v>
      </c>
      <c r="M10" s="153"/>
      <c r="N10" s="151"/>
      <c r="O10" s="151"/>
      <c r="P10" s="151"/>
      <c r="Q10" s="151"/>
      <c r="R10" s="151"/>
      <c r="S10" s="151"/>
      <c r="T10" s="151"/>
      <c r="U10" s="151"/>
      <c r="V10" s="151"/>
      <c r="W10" s="151"/>
    </row>
    <row r="11" s="150" customFormat="1" ht="36" customHeight="1" spans="1:23">
      <c r="A11" s="153" t="s">
        <v>52</v>
      </c>
      <c r="B11" s="153" t="s">
        <v>186</v>
      </c>
      <c r="C11" s="156" t="s">
        <v>187</v>
      </c>
      <c r="D11" s="153" t="s">
        <v>77</v>
      </c>
      <c r="E11" s="156" t="s">
        <v>78</v>
      </c>
      <c r="F11" s="153" t="s">
        <v>188</v>
      </c>
      <c r="G11" s="156" t="s">
        <v>189</v>
      </c>
      <c r="H11" s="155">
        <v>274260</v>
      </c>
      <c r="I11" s="155">
        <v>274260</v>
      </c>
      <c r="J11" s="155"/>
      <c r="K11" s="155"/>
      <c r="L11" s="155">
        <v>274260</v>
      </c>
      <c r="M11" s="153"/>
      <c r="N11" s="151"/>
      <c r="O11" s="151"/>
      <c r="P11" s="151"/>
      <c r="Q11" s="151"/>
      <c r="R11" s="151"/>
      <c r="S11" s="151"/>
      <c r="T11" s="151"/>
      <c r="U11" s="151"/>
      <c r="V11" s="151"/>
      <c r="W11" s="151"/>
    </row>
    <row r="12" s="150" customFormat="1" ht="36" customHeight="1" spans="1:23">
      <c r="A12" s="153" t="s">
        <v>52</v>
      </c>
      <c r="B12" s="153" t="s">
        <v>186</v>
      </c>
      <c r="C12" s="156" t="s">
        <v>187</v>
      </c>
      <c r="D12" s="153" t="s">
        <v>83</v>
      </c>
      <c r="E12" s="156" t="s">
        <v>78</v>
      </c>
      <c r="F12" s="153" t="s">
        <v>188</v>
      </c>
      <c r="G12" s="156" t="s">
        <v>189</v>
      </c>
      <c r="H12" s="155">
        <v>779892</v>
      </c>
      <c r="I12" s="155">
        <v>779892</v>
      </c>
      <c r="J12" s="155"/>
      <c r="K12" s="155"/>
      <c r="L12" s="155">
        <v>779892</v>
      </c>
      <c r="M12" s="153"/>
      <c r="N12" s="151"/>
      <c r="O12" s="151"/>
      <c r="P12" s="151"/>
      <c r="Q12" s="151"/>
      <c r="R12" s="151"/>
      <c r="S12" s="151"/>
      <c r="T12" s="151"/>
      <c r="U12" s="151"/>
      <c r="V12" s="151"/>
      <c r="W12" s="151"/>
    </row>
    <row r="13" s="150" customFormat="1" ht="36" customHeight="1" spans="1:23">
      <c r="A13" s="153" t="s">
        <v>52</v>
      </c>
      <c r="B13" s="153" t="s">
        <v>186</v>
      </c>
      <c r="C13" s="156" t="s">
        <v>187</v>
      </c>
      <c r="D13" s="153" t="s">
        <v>153</v>
      </c>
      <c r="E13" s="156" t="s">
        <v>113</v>
      </c>
      <c r="F13" s="153" t="s">
        <v>188</v>
      </c>
      <c r="G13" s="156" t="s">
        <v>189</v>
      </c>
      <c r="H13" s="155">
        <v>191556</v>
      </c>
      <c r="I13" s="155">
        <v>191556</v>
      </c>
      <c r="J13" s="155"/>
      <c r="K13" s="155"/>
      <c r="L13" s="155">
        <v>191556</v>
      </c>
      <c r="M13" s="153"/>
      <c r="N13" s="151"/>
      <c r="O13" s="151"/>
      <c r="P13" s="151"/>
      <c r="Q13" s="151"/>
      <c r="R13" s="151"/>
      <c r="S13" s="151"/>
      <c r="T13" s="151"/>
      <c r="U13" s="151"/>
      <c r="V13" s="151"/>
      <c r="W13" s="151"/>
    </row>
    <row r="14" s="150" customFormat="1" ht="36" customHeight="1" spans="1:23">
      <c r="A14" s="153" t="s">
        <v>52</v>
      </c>
      <c r="B14" s="153" t="s">
        <v>190</v>
      </c>
      <c r="C14" s="156" t="s">
        <v>191</v>
      </c>
      <c r="D14" s="153" t="s">
        <v>70</v>
      </c>
      <c r="E14" s="156" t="s">
        <v>71</v>
      </c>
      <c r="F14" s="153" t="s">
        <v>188</v>
      </c>
      <c r="G14" s="156" t="s">
        <v>189</v>
      </c>
      <c r="H14" s="155">
        <v>144960</v>
      </c>
      <c r="I14" s="155">
        <v>144960</v>
      </c>
      <c r="J14" s="155"/>
      <c r="K14" s="155"/>
      <c r="L14" s="155">
        <v>144960</v>
      </c>
      <c r="M14" s="153"/>
      <c r="N14" s="151"/>
      <c r="O14" s="151"/>
      <c r="P14" s="151"/>
      <c r="Q14" s="151"/>
      <c r="R14" s="151"/>
      <c r="S14" s="151"/>
      <c r="T14" s="151"/>
      <c r="U14" s="151"/>
      <c r="V14" s="151"/>
      <c r="W14" s="151"/>
    </row>
    <row r="15" s="150" customFormat="1" ht="36" customHeight="1" spans="1:23">
      <c r="A15" s="153" t="s">
        <v>52</v>
      </c>
      <c r="B15" s="153" t="s">
        <v>190</v>
      </c>
      <c r="C15" s="156" t="s">
        <v>191</v>
      </c>
      <c r="D15" s="153" t="s">
        <v>76</v>
      </c>
      <c r="E15" s="156" t="s">
        <v>71</v>
      </c>
      <c r="F15" s="153" t="s">
        <v>188</v>
      </c>
      <c r="G15" s="156" t="s">
        <v>189</v>
      </c>
      <c r="H15" s="155">
        <v>837552</v>
      </c>
      <c r="I15" s="155">
        <v>837552</v>
      </c>
      <c r="J15" s="155"/>
      <c r="K15" s="155"/>
      <c r="L15" s="155">
        <v>837552</v>
      </c>
      <c r="M15" s="153"/>
      <c r="N15" s="151"/>
      <c r="O15" s="151"/>
      <c r="P15" s="151"/>
      <c r="Q15" s="151"/>
      <c r="R15" s="151"/>
      <c r="S15" s="151"/>
      <c r="T15" s="151"/>
      <c r="U15" s="151"/>
      <c r="V15" s="151"/>
      <c r="W15" s="151"/>
    </row>
    <row r="16" s="150" customFormat="1" ht="36" customHeight="1" spans="1:23">
      <c r="A16" s="153" t="s">
        <v>52</v>
      </c>
      <c r="B16" s="153" t="s">
        <v>186</v>
      </c>
      <c r="C16" s="156" t="s">
        <v>187</v>
      </c>
      <c r="D16" s="153" t="s">
        <v>77</v>
      </c>
      <c r="E16" s="156" t="s">
        <v>78</v>
      </c>
      <c r="F16" s="153" t="s">
        <v>192</v>
      </c>
      <c r="G16" s="156" t="s">
        <v>193</v>
      </c>
      <c r="H16" s="155">
        <v>75060</v>
      </c>
      <c r="I16" s="155">
        <v>75060</v>
      </c>
      <c r="J16" s="155"/>
      <c r="K16" s="155"/>
      <c r="L16" s="155">
        <v>75060</v>
      </c>
      <c r="M16" s="153"/>
      <c r="N16" s="151"/>
      <c r="O16" s="151"/>
      <c r="P16" s="151"/>
      <c r="Q16" s="151"/>
      <c r="R16" s="151"/>
      <c r="S16" s="151"/>
      <c r="T16" s="151"/>
      <c r="U16" s="151"/>
      <c r="V16" s="151"/>
      <c r="W16" s="151"/>
    </row>
    <row r="17" s="150" customFormat="1" ht="36" customHeight="1" spans="1:23">
      <c r="A17" s="153" t="s">
        <v>52</v>
      </c>
      <c r="B17" s="153" t="s">
        <v>186</v>
      </c>
      <c r="C17" s="156" t="s">
        <v>187</v>
      </c>
      <c r="D17" s="153" t="s">
        <v>83</v>
      </c>
      <c r="E17" s="156" t="s">
        <v>78</v>
      </c>
      <c r="F17" s="153" t="s">
        <v>192</v>
      </c>
      <c r="G17" s="156" t="s">
        <v>193</v>
      </c>
      <c r="H17" s="155">
        <v>214140</v>
      </c>
      <c r="I17" s="155">
        <v>214140</v>
      </c>
      <c r="J17" s="155"/>
      <c r="K17" s="155"/>
      <c r="L17" s="155">
        <v>214140</v>
      </c>
      <c r="M17" s="153"/>
      <c r="N17" s="151"/>
      <c r="O17" s="151"/>
      <c r="P17" s="151"/>
      <c r="Q17" s="151"/>
      <c r="R17" s="151"/>
      <c r="S17" s="151"/>
      <c r="T17" s="151"/>
      <c r="U17" s="151"/>
      <c r="V17" s="151"/>
      <c r="W17" s="151"/>
    </row>
    <row r="18" s="150" customFormat="1" ht="36" customHeight="1" spans="1:23">
      <c r="A18" s="153" t="s">
        <v>52</v>
      </c>
      <c r="B18" s="153" t="s">
        <v>186</v>
      </c>
      <c r="C18" s="156" t="s">
        <v>187</v>
      </c>
      <c r="D18" s="153" t="s">
        <v>153</v>
      </c>
      <c r="E18" s="156" t="s">
        <v>113</v>
      </c>
      <c r="F18" s="153" t="s">
        <v>192</v>
      </c>
      <c r="G18" s="156" t="s">
        <v>193</v>
      </c>
      <c r="H18" s="155">
        <v>53280</v>
      </c>
      <c r="I18" s="155">
        <v>53280</v>
      </c>
      <c r="J18" s="155"/>
      <c r="K18" s="155"/>
      <c r="L18" s="155">
        <v>53280</v>
      </c>
      <c r="M18" s="153"/>
      <c r="N18" s="151"/>
      <c r="O18" s="151"/>
      <c r="P18" s="151"/>
      <c r="Q18" s="151"/>
      <c r="R18" s="151"/>
      <c r="S18" s="151"/>
      <c r="T18" s="151"/>
      <c r="U18" s="151"/>
      <c r="V18" s="151"/>
      <c r="W18" s="151"/>
    </row>
    <row r="19" s="150" customFormat="1" ht="36" customHeight="1" spans="1:23">
      <c r="A19" s="153" t="s">
        <v>52</v>
      </c>
      <c r="B19" s="153" t="s">
        <v>190</v>
      </c>
      <c r="C19" s="156" t="s">
        <v>191</v>
      </c>
      <c r="D19" s="153" t="s">
        <v>70</v>
      </c>
      <c r="E19" s="156" t="s">
        <v>71</v>
      </c>
      <c r="F19" s="153" t="s">
        <v>192</v>
      </c>
      <c r="G19" s="156" t="s">
        <v>193</v>
      </c>
      <c r="H19" s="155">
        <v>213360</v>
      </c>
      <c r="I19" s="155">
        <v>213360</v>
      </c>
      <c r="J19" s="155"/>
      <c r="K19" s="155"/>
      <c r="L19" s="155">
        <v>213360</v>
      </c>
      <c r="M19" s="153"/>
      <c r="N19" s="151"/>
      <c r="O19" s="151"/>
      <c r="P19" s="151"/>
      <c r="Q19" s="151"/>
      <c r="R19" s="151"/>
      <c r="S19" s="151"/>
      <c r="T19" s="151"/>
      <c r="U19" s="151"/>
      <c r="V19" s="151"/>
      <c r="W19" s="151"/>
    </row>
    <row r="20" s="150" customFormat="1" ht="36" customHeight="1" spans="1:23">
      <c r="A20" s="153" t="s">
        <v>52</v>
      </c>
      <c r="B20" s="153" t="s">
        <v>190</v>
      </c>
      <c r="C20" s="156" t="s">
        <v>191</v>
      </c>
      <c r="D20" s="153" t="s">
        <v>76</v>
      </c>
      <c r="E20" s="156" t="s">
        <v>71</v>
      </c>
      <c r="F20" s="153" t="s">
        <v>192</v>
      </c>
      <c r="G20" s="156" t="s">
        <v>193</v>
      </c>
      <c r="H20" s="155">
        <v>1127640</v>
      </c>
      <c r="I20" s="155">
        <v>1127640</v>
      </c>
      <c r="J20" s="155"/>
      <c r="K20" s="155"/>
      <c r="L20" s="155">
        <v>1127640</v>
      </c>
      <c r="M20" s="153"/>
      <c r="N20" s="151"/>
      <c r="O20" s="151"/>
      <c r="P20" s="151"/>
      <c r="Q20" s="151"/>
      <c r="R20" s="151"/>
      <c r="S20" s="151"/>
      <c r="T20" s="151"/>
      <c r="U20" s="151"/>
      <c r="V20" s="151"/>
      <c r="W20" s="151"/>
    </row>
    <row r="21" s="150" customFormat="1" ht="36" customHeight="1" spans="1:23">
      <c r="A21" s="153" t="s">
        <v>52</v>
      </c>
      <c r="B21" s="153" t="s">
        <v>190</v>
      </c>
      <c r="C21" s="156" t="s">
        <v>191</v>
      </c>
      <c r="D21" s="153" t="s">
        <v>70</v>
      </c>
      <c r="E21" s="156" t="s">
        <v>71</v>
      </c>
      <c r="F21" s="153" t="s">
        <v>194</v>
      </c>
      <c r="G21" s="156" t="s">
        <v>195</v>
      </c>
      <c r="H21" s="155">
        <v>12080</v>
      </c>
      <c r="I21" s="155">
        <v>12080</v>
      </c>
      <c r="J21" s="155"/>
      <c r="K21" s="155"/>
      <c r="L21" s="155">
        <v>12080</v>
      </c>
      <c r="M21" s="153"/>
      <c r="N21" s="151"/>
      <c r="O21" s="151"/>
      <c r="P21" s="151"/>
      <c r="Q21" s="151"/>
      <c r="R21" s="151"/>
      <c r="S21" s="151"/>
      <c r="T21" s="151"/>
      <c r="U21" s="151"/>
      <c r="V21" s="151"/>
      <c r="W21" s="151"/>
    </row>
    <row r="22" s="150" customFormat="1" ht="36" customHeight="1" spans="1:23">
      <c r="A22" s="153" t="s">
        <v>52</v>
      </c>
      <c r="B22" s="153" t="s">
        <v>190</v>
      </c>
      <c r="C22" s="156" t="s">
        <v>191</v>
      </c>
      <c r="D22" s="153" t="s">
        <v>76</v>
      </c>
      <c r="E22" s="156" t="s">
        <v>71</v>
      </c>
      <c r="F22" s="153" t="s">
        <v>194</v>
      </c>
      <c r="G22" s="156" t="s">
        <v>195</v>
      </c>
      <c r="H22" s="155">
        <v>69796</v>
      </c>
      <c r="I22" s="155">
        <v>69796</v>
      </c>
      <c r="J22" s="155"/>
      <c r="K22" s="155"/>
      <c r="L22" s="155">
        <v>69796</v>
      </c>
      <c r="M22" s="153"/>
      <c r="N22" s="151"/>
      <c r="O22" s="151"/>
      <c r="P22" s="151"/>
      <c r="Q22" s="151"/>
      <c r="R22" s="151"/>
      <c r="S22" s="151"/>
      <c r="T22" s="151"/>
      <c r="U22" s="151"/>
      <c r="V22" s="151"/>
      <c r="W22" s="151"/>
    </row>
    <row r="23" s="150" customFormat="1" ht="36" customHeight="1" spans="1:23">
      <c r="A23" s="153" t="s">
        <v>52</v>
      </c>
      <c r="B23" s="153" t="s">
        <v>186</v>
      </c>
      <c r="C23" s="156" t="s">
        <v>187</v>
      </c>
      <c r="D23" s="153" t="s">
        <v>77</v>
      </c>
      <c r="E23" s="156" t="s">
        <v>78</v>
      </c>
      <c r="F23" s="153" t="s">
        <v>196</v>
      </c>
      <c r="G23" s="156" t="s">
        <v>197</v>
      </c>
      <c r="H23" s="155">
        <v>22855</v>
      </c>
      <c r="I23" s="155">
        <v>22855</v>
      </c>
      <c r="J23" s="155"/>
      <c r="K23" s="155"/>
      <c r="L23" s="155">
        <v>22855</v>
      </c>
      <c r="M23" s="153"/>
      <c r="N23" s="151"/>
      <c r="O23" s="151"/>
      <c r="P23" s="151"/>
      <c r="Q23" s="151"/>
      <c r="R23" s="151"/>
      <c r="S23" s="151"/>
      <c r="T23" s="151"/>
      <c r="U23" s="151"/>
      <c r="V23" s="151"/>
      <c r="W23" s="151"/>
    </row>
    <row r="24" s="150" customFormat="1" ht="36" customHeight="1" spans="1:23">
      <c r="A24" s="153" t="s">
        <v>52</v>
      </c>
      <c r="B24" s="153" t="s">
        <v>186</v>
      </c>
      <c r="C24" s="156" t="s">
        <v>187</v>
      </c>
      <c r="D24" s="153" t="s">
        <v>83</v>
      </c>
      <c r="E24" s="156" t="s">
        <v>78</v>
      </c>
      <c r="F24" s="153" t="s">
        <v>196</v>
      </c>
      <c r="G24" s="156" t="s">
        <v>197</v>
      </c>
      <c r="H24" s="155">
        <v>64991</v>
      </c>
      <c r="I24" s="155">
        <v>64991</v>
      </c>
      <c r="J24" s="155"/>
      <c r="K24" s="155"/>
      <c r="L24" s="155">
        <v>64991</v>
      </c>
      <c r="M24" s="153"/>
      <c r="N24" s="151"/>
      <c r="O24" s="151"/>
      <c r="P24" s="151"/>
      <c r="Q24" s="151"/>
      <c r="R24" s="151"/>
      <c r="S24" s="151"/>
      <c r="T24" s="151"/>
      <c r="U24" s="151"/>
      <c r="V24" s="151"/>
      <c r="W24" s="151"/>
    </row>
    <row r="25" s="150" customFormat="1" ht="36" customHeight="1" spans="1:23">
      <c r="A25" s="153" t="s">
        <v>52</v>
      </c>
      <c r="B25" s="153" t="s">
        <v>186</v>
      </c>
      <c r="C25" s="156" t="s">
        <v>187</v>
      </c>
      <c r="D25" s="153" t="s">
        <v>153</v>
      </c>
      <c r="E25" s="156" t="s">
        <v>113</v>
      </c>
      <c r="F25" s="153" t="s">
        <v>196</v>
      </c>
      <c r="G25" s="156" t="s">
        <v>197</v>
      </c>
      <c r="H25" s="155">
        <v>15963</v>
      </c>
      <c r="I25" s="155">
        <v>15963</v>
      </c>
      <c r="J25" s="155"/>
      <c r="K25" s="155"/>
      <c r="L25" s="155">
        <v>15963</v>
      </c>
      <c r="M25" s="153"/>
      <c r="N25" s="151"/>
      <c r="O25" s="151"/>
      <c r="P25" s="151"/>
      <c r="Q25" s="151"/>
      <c r="R25" s="151"/>
      <c r="S25" s="151"/>
      <c r="T25" s="151"/>
      <c r="U25" s="151"/>
      <c r="V25" s="151"/>
      <c r="W25" s="151"/>
    </row>
    <row r="26" s="150" customFormat="1" ht="36" customHeight="1" spans="1:23">
      <c r="A26" s="153" t="s">
        <v>52</v>
      </c>
      <c r="B26" s="153" t="s">
        <v>186</v>
      </c>
      <c r="C26" s="156" t="s">
        <v>187</v>
      </c>
      <c r="D26" s="153" t="s">
        <v>77</v>
      </c>
      <c r="E26" s="156" t="s">
        <v>78</v>
      </c>
      <c r="F26" s="153" t="s">
        <v>196</v>
      </c>
      <c r="G26" s="156" t="s">
        <v>197</v>
      </c>
      <c r="H26" s="155">
        <v>88560</v>
      </c>
      <c r="I26" s="155">
        <v>88560</v>
      </c>
      <c r="J26" s="155"/>
      <c r="K26" s="155"/>
      <c r="L26" s="155">
        <v>88560</v>
      </c>
      <c r="M26" s="153"/>
      <c r="N26" s="151"/>
      <c r="O26" s="151"/>
      <c r="P26" s="151"/>
      <c r="Q26" s="151"/>
      <c r="R26" s="151"/>
      <c r="S26" s="151"/>
      <c r="T26" s="151"/>
      <c r="U26" s="151"/>
      <c r="V26" s="151"/>
      <c r="W26" s="151"/>
    </row>
    <row r="27" s="150" customFormat="1" ht="36" customHeight="1" spans="1:23">
      <c r="A27" s="153" t="s">
        <v>52</v>
      </c>
      <c r="B27" s="153" t="s">
        <v>186</v>
      </c>
      <c r="C27" s="156" t="s">
        <v>187</v>
      </c>
      <c r="D27" s="153" t="s">
        <v>83</v>
      </c>
      <c r="E27" s="156" t="s">
        <v>78</v>
      </c>
      <c r="F27" s="153" t="s">
        <v>196</v>
      </c>
      <c r="G27" s="156" t="s">
        <v>197</v>
      </c>
      <c r="H27" s="155">
        <v>233580</v>
      </c>
      <c r="I27" s="155">
        <v>233580</v>
      </c>
      <c r="J27" s="155"/>
      <c r="K27" s="155"/>
      <c r="L27" s="155">
        <v>233580</v>
      </c>
      <c r="M27" s="153"/>
      <c r="N27" s="151"/>
      <c r="O27" s="151"/>
      <c r="P27" s="151"/>
      <c r="Q27" s="151"/>
      <c r="R27" s="151"/>
      <c r="S27" s="151"/>
      <c r="T27" s="151"/>
      <c r="U27" s="151"/>
      <c r="V27" s="151"/>
      <c r="W27" s="151"/>
    </row>
    <row r="28" s="150" customFormat="1" ht="36" customHeight="1" spans="1:23">
      <c r="A28" s="153" t="s">
        <v>52</v>
      </c>
      <c r="B28" s="153" t="s">
        <v>186</v>
      </c>
      <c r="C28" s="156" t="s">
        <v>187</v>
      </c>
      <c r="D28" s="153" t="s">
        <v>153</v>
      </c>
      <c r="E28" s="156" t="s">
        <v>113</v>
      </c>
      <c r="F28" s="153" t="s">
        <v>196</v>
      </c>
      <c r="G28" s="156" t="s">
        <v>197</v>
      </c>
      <c r="H28" s="155">
        <v>61920</v>
      </c>
      <c r="I28" s="155">
        <v>61920</v>
      </c>
      <c r="J28" s="155"/>
      <c r="K28" s="155"/>
      <c r="L28" s="155">
        <v>61920</v>
      </c>
      <c r="M28" s="153"/>
      <c r="N28" s="151"/>
      <c r="O28" s="151"/>
      <c r="P28" s="151"/>
      <c r="Q28" s="151"/>
      <c r="R28" s="151"/>
      <c r="S28" s="151"/>
      <c r="T28" s="151"/>
      <c r="U28" s="151"/>
      <c r="V28" s="151"/>
      <c r="W28" s="151"/>
    </row>
    <row r="29" s="150" customFormat="1" ht="36" customHeight="1" spans="1:23">
      <c r="A29" s="153" t="s">
        <v>52</v>
      </c>
      <c r="B29" s="153" t="s">
        <v>186</v>
      </c>
      <c r="C29" s="156" t="s">
        <v>187</v>
      </c>
      <c r="D29" s="153" t="s">
        <v>77</v>
      </c>
      <c r="E29" s="156" t="s">
        <v>78</v>
      </c>
      <c r="F29" s="153" t="s">
        <v>196</v>
      </c>
      <c r="G29" s="156" t="s">
        <v>197</v>
      </c>
      <c r="H29" s="155">
        <v>152520</v>
      </c>
      <c r="I29" s="155">
        <v>152520</v>
      </c>
      <c r="J29" s="155"/>
      <c r="K29" s="155"/>
      <c r="L29" s="155">
        <v>152520</v>
      </c>
      <c r="M29" s="153"/>
      <c r="N29" s="151"/>
      <c r="O29" s="151"/>
      <c r="P29" s="151"/>
      <c r="Q29" s="151"/>
      <c r="R29" s="151"/>
      <c r="S29" s="151"/>
      <c r="T29" s="151"/>
      <c r="U29" s="151"/>
      <c r="V29" s="151"/>
      <c r="W29" s="151"/>
    </row>
    <row r="30" s="150" customFormat="1" ht="36" customHeight="1" spans="1:23">
      <c r="A30" s="153" t="s">
        <v>52</v>
      </c>
      <c r="B30" s="153" t="s">
        <v>186</v>
      </c>
      <c r="C30" s="156" t="s">
        <v>187</v>
      </c>
      <c r="D30" s="153" t="s">
        <v>83</v>
      </c>
      <c r="E30" s="156" t="s">
        <v>78</v>
      </c>
      <c r="F30" s="153" t="s">
        <v>196</v>
      </c>
      <c r="G30" s="156" t="s">
        <v>197</v>
      </c>
      <c r="H30" s="155">
        <v>397920</v>
      </c>
      <c r="I30" s="155">
        <v>397920</v>
      </c>
      <c r="J30" s="155"/>
      <c r="K30" s="155"/>
      <c r="L30" s="155">
        <v>397920</v>
      </c>
      <c r="M30" s="153"/>
      <c r="N30" s="151"/>
      <c r="O30" s="151"/>
      <c r="P30" s="151"/>
      <c r="Q30" s="151"/>
      <c r="R30" s="151"/>
      <c r="S30" s="151"/>
      <c r="T30" s="151"/>
      <c r="U30" s="151"/>
      <c r="V30" s="151"/>
      <c r="W30" s="151"/>
    </row>
    <row r="31" s="150" customFormat="1" ht="36" customHeight="1" spans="1:23">
      <c r="A31" s="153" t="s">
        <v>52</v>
      </c>
      <c r="B31" s="153" t="s">
        <v>186</v>
      </c>
      <c r="C31" s="156" t="s">
        <v>187</v>
      </c>
      <c r="D31" s="153" t="s">
        <v>153</v>
      </c>
      <c r="E31" s="156" t="s">
        <v>113</v>
      </c>
      <c r="F31" s="153" t="s">
        <v>196</v>
      </c>
      <c r="G31" s="156" t="s">
        <v>197</v>
      </c>
      <c r="H31" s="155">
        <v>109980</v>
      </c>
      <c r="I31" s="155">
        <v>109980</v>
      </c>
      <c r="J31" s="155"/>
      <c r="K31" s="155"/>
      <c r="L31" s="155">
        <v>109980</v>
      </c>
      <c r="M31" s="153"/>
      <c r="N31" s="151"/>
      <c r="O31" s="151"/>
      <c r="P31" s="151"/>
      <c r="Q31" s="151"/>
      <c r="R31" s="151"/>
      <c r="S31" s="151"/>
      <c r="T31" s="151"/>
      <c r="U31" s="151"/>
      <c r="V31" s="151"/>
      <c r="W31" s="151"/>
    </row>
    <row r="32" s="150" customFormat="1" ht="36" customHeight="1" spans="1:23">
      <c r="A32" s="153" t="s">
        <v>52</v>
      </c>
      <c r="B32" s="153" t="s">
        <v>186</v>
      </c>
      <c r="C32" s="156" t="s">
        <v>187</v>
      </c>
      <c r="D32" s="153" t="s">
        <v>77</v>
      </c>
      <c r="E32" s="156" t="s">
        <v>78</v>
      </c>
      <c r="F32" s="153" t="s">
        <v>196</v>
      </c>
      <c r="G32" s="156" t="s">
        <v>197</v>
      </c>
      <c r="H32" s="155">
        <v>93012</v>
      </c>
      <c r="I32" s="155">
        <v>93012</v>
      </c>
      <c r="J32" s="155"/>
      <c r="K32" s="155"/>
      <c r="L32" s="155">
        <v>93012</v>
      </c>
      <c r="M32" s="153"/>
      <c r="N32" s="151"/>
      <c r="O32" s="151"/>
      <c r="P32" s="151"/>
      <c r="Q32" s="151"/>
      <c r="R32" s="151"/>
      <c r="S32" s="151"/>
      <c r="T32" s="151"/>
      <c r="U32" s="151"/>
      <c r="V32" s="151"/>
      <c r="W32" s="151"/>
    </row>
    <row r="33" s="150" customFormat="1" ht="36" customHeight="1" spans="1:23">
      <c r="A33" s="153" t="s">
        <v>52</v>
      </c>
      <c r="B33" s="153" t="s">
        <v>186</v>
      </c>
      <c r="C33" s="156" t="s">
        <v>187</v>
      </c>
      <c r="D33" s="153" t="s">
        <v>83</v>
      </c>
      <c r="E33" s="156" t="s">
        <v>78</v>
      </c>
      <c r="F33" s="153" t="s">
        <v>196</v>
      </c>
      <c r="G33" s="156" t="s">
        <v>197</v>
      </c>
      <c r="H33" s="155">
        <v>247680</v>
      </c>
      <c r="I33" s="155">
        <v>247680</v>
      </c>
      <c r="J33" s="155"/>
      <c r="K33" s="155"/>
      <c r="L33" s="155">
        <v>247680</v>
      </c>
      <c r="M33" s="153"/>
      <c r="N33" s="151"/>
      <c r="O33" s="151"/>
      <c r="P33" s="151"/>
      <c r="Q33" s="151"/>
      <c r="R33" s="151"/>
      <c r="S33" s="151"/>
      <c r="T33" s="151"/>
      <c r="U33" s="151"/>
      <c r="V33" s="151"/>
      <c r="W33" s="151"/>
    </row>
    <row r="34" s="150" customFormat="1" ht="36" customHeight="1" spans="1:23">
      <c r="A34" s="153" t="s">
        <v>52</v>
      </c>
      <c r="B34" s="153" t="s">
        <v>186</v>
      </c>
      <c r="C34" s="156" t="s">
        <v>187</v>
      </c>
      <c r="D34" s="153" t="s">
        <v>153</v>
      </c>
      <c r="E34" s="156" t="s">
        <v>113</v>
      </c>
      <c r="F34" s="153" t="s">
        <v>196</v>
      </c>
      <c r="G34" s="156" t="s">
        <v>197</v>
      </c>
      <c r="H34" s="155">
        <v>67896</v>
      </c>
      <c r="I34" s="155">
        <v>67896</v>
      </c>
      <c r="J34" s="155"/>
      <c r="K34" s="155"/>
      <c r="L34" s="155">
        <v>67896</v>
      </c>
      <c r="M34" s="153"/>
      <c r="N34" s="151"/>
      <c r="O34" s="151"/>
      <c r="P34" s="151"/>
      <c r="Q34" s="151"/>
      <c r="R34" s="151"/>
      <c r="S34" s="151"/>
      <c r="T34" s="151"/>
      <c r="U34" s="151"/>
      <c r="V34" s="151"/>
      <c r="W34" s="151"/>
    </row>
    <row r="35" s="150" customFormat="1" ht="36" customHeight="1" spans="1:23">
      <c r="A35" s="153" t="s">
        <v>52</v>
      </c>
      <c r="B35" s="153" t="s">
        <v>198</v>
      </c>
      <c r="C35" s="156" t="s">
        <v>199</v>
      </c>
      <c r="D35" s="153" t="s">
        <v>88</v>
      </c>
      <c r="E35" s="156" t="s">
        <v>89</v>
      </c>
      <c r="F35" s="153" t="s">
        <v>200</v>
      </c>
      <c r="G35" s="156" t="s">
        <v>201</v>
      </c>
      <c r="H35" s="155">
        <v>941993.28</v>
      </c>
      <c r="I35" s="155">
        <v>941993.28</v>
      </c>
      <c r="J35" s="155"/>
      <c r="K35" s="155"/>
      <c r="L35" s="155">
        <v>941993.28</v>
      </c>
      <c r="M35" s="153"/>
      <c r="N35" s="151"/>
      <c r="O35" s="151"/>
      <c r="P35" s="151"/>
      <c r="Q35" s="151"/>
      <c r="R35" s="151"/>
      <c r="S35" s="151"/>
      <c r="T35" s="151"/>
      <c r="U35" s="151"/>
      <c r="V35" s="151"/>
      <c r="W35" s="151"/>
    </row>
    <row r="36" s="150" customFormat="1" ht="36" customHeight="1" spans="1:23">
      <c r="A36" s="153" t="s">
        <v>52</v>
      </c>
      <c r="B36" s="153" t="s">
        <v>198</v>
      </c>
      <c r="C36" s="156" t="s">
        <v>199</v>
      </c>
      <c r="D36" s="153" t="s">
        <v>90</v>
      </c>
      <c r="E36" s="156" t="s">
        <v>91</v>
      </c>
      <c r="F36" s="153" t="s">
        <v>202</v>
      </c>
      <c r="G36" s="156" t="s">
        <v>203</v>
      </c>
      <c r="H36" s="155">
        <v>0</v>
      </c>
      <c r="I36" s="155">
        <v>0</v>
      </c>
      <c r="J36" s="155"/>
      <c r="K36" s="155"/>
      <c r="L36" s="155"/>
      <c r="M36" s="153"/>
      <c r="N36" s="151"/>
      <c r="O36" s="151"/>
      <c r="P36" s="151"/>
      <c r="Q36" s="151"/>
      <c r="R36" s="151"/>
      <c r="S36" s="151"/>
      <c r="T36" s="151"/>
      <c r="U36" s="151"/>
      <c r="V36" s="151"/>
      <c r="W36" s="151"/>
    </row>
    <row r="37" s="150" customFormat="1" ht="36" customHeight="1" spans="1:23">
      <c r="A37" s="153" t="s">
        <v>52</v>
      </c>
      <c r="B37" s="153" t="s">
        <v>198</v>
      </c>
      <c r="C37" s="156" t="s">
        <v>199</v>
      </c>
      <c r="D37" s="153" t="s">
        <v>90</v>
      </c>
      <c r="E37" s="156" t="s">
        <v>91</v>
      </c>
      <c r="F37" s="153" t="s">
        <v>202</v>
      </c>
      <c r="G37" s="156" t="s">
        <v>203</v>
      </c>
      <c r="H37" s="155">
        <v>90000</v>
      </c>
      <c r="I37" s="155">
        <v>90000</v>
      </c>
      <c r="J37" s="155"/>
      <c r="K37" s="155"/>
      <c r="L37" s="155">
        <v>90000</v>
      </c>
      <c r="M37" s="153"/>
      <c r="N37" s="151"/>
      <c r="O37" s="151"/>
      <c r="P37" s="151"/>
      <c r="Q37" s="151"/>
      <c r="R37" s="151"/>
      <c r="S37" s="151"/>
      <c r="T37" s="151"/>
      <c r="U37" s="151"/>
      <c r="V37" s="151"/>
      <c r="W37" s="151"/>
    </row>
    <row r="38" s="150" customFormat="1" ht="36" customHeight="1" spans="1:23">
      <c r="A38" s="153" t="s">
        <v>52</v>
      </c>
      <c r="B38" s="153" t="s">
        <v>204</v>
      </c>
      <c r="C38" s="156" t="s">
        <v>205</v>
      </c>
      <c r="D38" s="153" t="s">
        <v>90</v>
      </c>
      <c r="E38" s="156" t="s">
        <v>91</v>
      </c>
      <c r="F38" s="153" t="s">
        <v>202</v>
      </c>
      <c r="G38" s="156" t="s">
        <v>203</v>
      </c>
      <c r="H38" s="155">
        <v>158105.3</v>
      </c>
      <c r="I38" s="155">
        <v>158105.3</v>
      </c>
      <c r="J38" s="155"/>
      <c r="K38" s="155"/>
      <c r="L38" s="155">
        <v>158105.3</v>
      </c>
      <c r="M38" s="153"/>
      <c r="N38" s="151"/>
      <c r="O38" s="151"/>
      <c r="P38" s="151"/>
      <c r="Q38" s="151"/>
      <c r="R38" s="151"/>
      <c r="S38" s="151"/>
      <c r="T38" s="151"/>
      <c r="U38" s="151"/>
      <c r="V38" s="151"/>
      <c r="W38" s="151"/>
    </row>
    <row r="39" s="150" customFormat="1" ht="36" customHeight="1" spans="1:23">
      <c r="A39" s="153" t="s">
        <v>52</v>
      </c>
      <c r="B39" s="153" t="s">
        <v>198</v>
      </c>
      <c r="C39" s="156" t="s">
        <v>199</v>
      </c>
      <c r="D39" s="153" t="s">
        <v>103</v>
      </c>
      <c r="E39" s="156" t="s">
        <v>104</v>
      </c>
      <c r="F39" s="153" t="s">
        <v>206</v>
      </c>
      <c r="G39" s="156" t="s">
        <v>207</v>
      </c>
      <c r="H39" s="155">
        <v>367009.93</v>
      </c>
      <c r="I39" s="155">
        <v>367009.93</v>
      </c>
      <c r="J39" s="155"/>
      <c r="K39" s="155"/>
      <c r="L39" s="155">
        <v>367009.93</v>
      </c>
      <c r="M39" s="153"/>
      <c r="N39" s="151"/>
      <c r="O39" s="151"/>
      <c r="P39" s="151"/>
      <c r="Q39" s="151"/>
      <c r="R39" s="151"/>
      <c r="S39" s="151"/>
      <c r="T39" s="151"/>
      <c r="U39" s="151"/>
      <c r="V39" s="151"/>
      <c r="W39" s="151"/>
    </row>
    <row r="40" s="150" customFormat="1" ht="36" customHeight="1" spans="1:23">
      <c r="A40" s="153" t="s">
        <v>52</v>
      </c>
      <c r="B40" s="153" t="s">
        <v>198</v>
      </c>
      <c r="C40" s="156" t="s">
        <v>199</v>
      </c>
      <c r="D40" s="153" t="s">
        <v>105</v>
      </c>
      <c r="E40" s="156" t="s">
        <v>106</v>
      </c>
      <c r="F40" s="153" t="s">
        <v>206</v>
      </c>
      <c r="G40" s="156" t="s">
        <v>207</v>
      </c>
      <c r="H40" s="155">
        <v>0</v>
      </c>
      <c r="I40" s="155">
        <v>0</v>
      </c>
      <c r="J40" s="155"/>
      <c r="K40" s="155"/>
      <c r="L40" s="155"/>
      <c r="M40" s="153"/>
      <c r="N40" s="151"/>
      <c r="O40" s="151"/>
      <c r="P40" s="151"/>
      <c r="Q40" s="151"/>
      <c r="R40" s="151"/>
      <c r="S40" s="151"/>
      <c r="T40" s="151"/>
      <c r="U40" s="151"/>
      <c r="V40" s="151"/>
      <c r="W40" s="151"/>
    </row>
    <row r="41" s="150" customFormat="1" ht="36" customHeight="1" spans="1:23">
      <c r="A41" s="153" t="s">
        <v>52</v>
      </c>
      <c r="B41" s="153" t="s">
        <v>198</v>
      </c>
      <c r="C41" s="156" t="s">
        <v>199</v>
      </c>
      <c r="D41" s="153" t="s">
        <v>107</v>
      </c>
      <c r="E41" s="156" t="s">
        <v>108</v>
      </c>
      <c r="F41" s="153" t="s">
        <v>208</v>
      </c>
      <c r="G41" s="156" t="s">
        <v>209</v>
      </c>
      <c r="H41" s="155">
        <v>11403.55</v>
      </c>
      <c r="I41" s="155">
        <v>11403.55</v>
      </c>
      <c r="J41" s="155"/>
      <c r="K41" s="155"/>
      <c r="L41" s="155">
        <v>11403.55</v>
      </c>
      <c r="M41" s="153"/>
      <c r="N41" s="151"/>
      <c r="O41" s="151"/>
      <c r="P41" s="151"/>
      <c r="Q41" s="151"/>
      <c r="R41" s="151"/>
      <c r="S41" s="151"/>
      <c r="T41" s="151"/>
      <c r="U41" s="151"/>
      <c r="V41" s="151"/>
      <c r="W41" s="151"/>
    </row>
    <row r="42" s="150" customFormat="1" ht="36" customHeight="1" spans="1:23">
      <c r="A42" s="153" t="s">
        <v>52</v>
      </c>
      <c r="B42" s="153" t="s">
        <v>198</v>
      </c>
      <c r="C42" s="156" t="s">
        <v>199</v>
      </c>
      <c r="D42" s="153" t="s">
        <v>98</v>
      </c>
      <c r="E42" s="156" t="s">
        <v>97</v>
      </c>
      <c r="F42" s="153" t="s">
        <v>208</v>
      </c>
      <c r="G42" s="156" t="s">
        <v>209</v>
      </c>
      <c r="H42" s="155">
        <v>22548.79</v>
      </c>
      <c r="I42" s="155">
        <v>22548.79</v>
      </c>
      <c r="J42" s="155"/>
      <c r="K42" s="155"/>
      <c r="L42" s="155">
        <v>22548.79</v>
      </c>
      <c r="M42" s="153"/>
      <c r="N42" s="151"/>
      <c r="O42" s="151"/>
      <c r="P42" s="151"/>
      <c r="Q42" s="151"/>
      <c r="R42" s="151"/>
      <c r="S42" s="151"/>
      <c r="T42" s="151"/>
      <c r="U42" s="151"/>
      <c r="V42" s="151"/>
      <c r="W42" s="151"/>
    </row>
    <row r="43" s="150" customFormat="1" ht="36" customHeight="1" spans="1:23">
      <c r="A43" s="153" t="s">
        <v>52</v>
      </c>
      <c r="B43" s="153" t="s">
        <v>198</v>
      </c>
      <c r="C43" s="156" t="s">
        <v>199</v>
      </c>
      <c r="D43" s="153" t="s">
        <v>107</v>
      </c>
      <c r="E43" s="156" t="s">
        <v>108</v>
      </c>
      <c r="F43" s="153" t="s">
        <v>208</v>
      </c>
      <c r="G43" s="156" t="s">
        <v>209</v>
      </c>
      <c r="H43" s="155">
        <v>0</v>
      </c>
      <c r="I43" s="155">
        <v>0</v>
      </c>
      <c r="J43" s="155"/>
      <c r="K43" s="155"/>
      <c r="L43" s="155"/>
      <c r="M43" s="153"/>
      <c r="N43" s="151"/>
      <c r="O43" s="151"/>
      <c r="P43" s="151"/>
      <c r="Q43" s="151"/>
      <c r="R43" s="151"/>
      <c r="S43" s="151"/>
      <c r="T43" s="151"/>
      <c r="U43" s="151"/>
      <c r="V43" s="151"/>
      <c r="W43" s="151"/>
    </row>
    <row r="44" s="150" customFormat="1" ht="36" customHeight="1" spans="1:23">
      <c r="A44" s="153" t="s">
        <v>52</v>
      </c>
      <c r="B44" s="153" t="s">
        <v>210</v>
      </c>
      <c r="C44" s="156" t="s">
        <v>123</v>
      </c>
      <c r="D44" s="153" t="s">
        <v>122</v>
      </c>
      <c r="E44" s="156" t="s">
        <v>123</v>
      </c>
      <c r="F44" s="153" t="s">
        <v>211</v>
      </c>
      <c r="G44" s="156" t="s">
        <v>123</v>
      </c>
      <c r="H44" s="155">
        <v>684212.76</v>
      </c>
      <c r="I44" s="155">
        <v>684212.76</v>
      </c>
      <c r="J44" s="155"/>
      <c r="K44" s="155"/>
      <c r="L44" s="155">
        <v>684212.76</v>
      </c>
      <c r="M44" s="153"/>
      <c r="N44" s="151"/>
      <c r="O44" s="151"/>
      <c r="P44" s="151"/>
      <c r="Q44" s="151"/>
      <c r="R44" s="151"/>
      <c r="S44" s="151"/>
      <c r="T44" s="151"/>
      <c r="U44" s="151"/>
      <c r="V44" s="151"/>
      <c r="W44" s="151"/>
    </row>
    <row r="45" s="150" customFormat="1" ht="36" customHeight="1" spans="1:23">
      <c r="A45" s="153" t="s">
        <v>52</v>
      </c>
      <c r="B45" s="153" t="s">
        <v>212</v>
      </c>
      <c r="C45" s="156" t="s">
        <v>213</v>
      </c>
      <c r="D45" s="153" t="s">
        <v>70</v>
      </c>
      <c r="E45" s="156" t="s">
        <v>71</v>
      </c>
      <c r="F45" s="153" t="s">
        <v>214</v>
      </c>
      <c r="G45" s="156" t="s">
        <v>215</v>
      </c>
      <c r="H45" s="155">
        <v>30000</v>
      </c>
      <c r="I45" s="155">
        <v>30000</v>
      </c>
      <c r="J45" s="155"/>
      <c r="K45" s="155"/>
      <c r="L45" s="155">
        <v>30000</v>
      </c>
      <c r="M45" s="153"/>
      <c r="N45" s="151"/>
      <c r="O45" s="151"/>
      <c r="P45" s="151"/>
      <c r="Q45" s="151"/>
      <c r="R45" s="151"/>
      <c r="S45" s="151"/>
      <c r="T45" s="151"/>
      <c r="U45" s="151"/>
      <c r="V45" s="151"/>
      <c r="W45" s="151"/>
    </row>
    <row r="46" s="150" customFormat="1" ht="36" customHeight="1" spans="1:23">
      <c r="A46" s="153" t="s">
        <v>52</v>
      </c>
      <c r="B46" s="153" t="s">
        <v>212</v>
      </c>
      <c r="C46" s="156" t="s">
        <v>213</v>
      </c>
      <c r="D46" s="153" t="s">
        <v>70</v>
      </c>
      <c r="E46" s="156" t="s">
        <v>71</v>
      </c>
      <c r="F46" s="153" t="s">
        <v>216</v>
      </c>
      <c r="G46" s="156" t="s">
        <v>217</v>
      </c>
      <c r="H46" s="155">
        <v>4000</v>
      </c>
      <c r="I46" s="155">
        <v>4000</v>
      </c>
      <c r="J46" s="155"/>
      <c r="K46" s="155"/>
      <c r="L46" s="155">
        <v>4000</v>
      </c>
      <c r="M46" s="153"/>
      <c r="N46" s="151"/>
      <c r="O46" s="151"/>
      <c r="P46" s="151"/>
      <c r="Q46" s="151"/>
      <c r="R46" s="151"/>
      <c r="S46" s="151"/>
      <c r="T46" s="151"/>
      <c r="U46" s="151"/>
      <c r="V46" s="151"/>
      <c r="W46" s="151"/>
    </row>
    <row r="47" s="150" customFormat="1" ht="36" customHeight="1" spans="1:23">
      <c r="A47" s="153" t="s">
        <v>52</v>
      </c>
      <c r="B47" s="153" t="s">
        <v>212</v>
      </c>
      <c r="C47" s="156" t="s">
        <v>213</v>
      </c>
      <c r="D47" s="153" t="s">
        <v>76</v>
      </c>
      <c r="E47" s="156" t="s">
        <v>71</v>
      </c>
      <c r="F47" s="153" t="s">
        <v>214</v>
      </c>
      <c r="G47" s="156" t="s">
        <v>215</v>
      </c>
      <c r="H47" s="155">
        <v>170000</v>
      </c>
      <c r="I47" s="155">
        <v>170000</v>
      </c>
      <c r="J47" s="155"/>
      <c r="K47" s="155"/>
      <c r="L47" s="155">
        <v>170000</v>
      </c>
      <c r="M47" s="153"/>
      <c r="N47" s="151"/>
      <c r="O47" s="151"/>
      <c r="P47" s="151"/>
      <c r="Q47" s="151"/>
      <c r="R47" s="151"/>
      <c r="S47" s="151"/>
      <c r="T47" s="151"/>
      <c r="U47" s="151"/>
      <c r="V47" s="151"/>
      <c r="W47" s="151"/>
    </row>
    <row r="48" s="150" customFormat="1" ht="36" customHeight="1" spans="1:23">
      <c r="A48" s="153" t="s">
        <v>52</v>
      </c>
      <c r="B48" s="153" t="s">
        <v>212</v>
      </c>
      <c r="C48" s="156" t="s">
        <v>213</v>
      </c>
      <c r="D48" s="153" t="s">
        <v>77</v>
      </c>
      <c r="E48" s="156" t="s">
        <v>78</v>
      </c>
      <c r="F48" s="153" t="s">
        <v>216</v>
      </c>
      <c r="G48" s="156" t="s">
        <v>217</v>
      </c>
      <c r="H48" s="155">
        <v>5000</v>
      </c>
      <c r="I48" s="155">
        <v>5000</v>
      </c>
      <c r="J48" s="155"/>
      <c r="K48" s="155"/>
      <c r="L48" s="155">
        <v>5000</v>
      </c>
      <c r="M48" s="153"/>
      <c r="N48" s="151"/>
      <c r="O48" s="151"/>
      <c r="P48" s="151"/>
      <c r="Q48" s="151"/>
      <c r="R48" s="151"/>
      <c r="S48" s="151"/>
      <c r="T48" s="151"/>
      <c r="U48" s="151"/>
      <c r="V48" s="151"/>
      <c r="W48" s="151"/>
    </row>
    <row r="49" s="150" customFormat="1" ht="36" customHeight="1" spans="1:23">
      <c r="A49" s="153" t="s">
        <v>52</v>
      </c>
      <c r="B49" s="153" t="s">
        <v>212</v>
      </c>
      <c r="C49" s="156" t="s">
        <v>213</v>
      </c>
      <c r="D49" s="153" t="s">
        <v>77</v>
      </c>
      <c r="E49" s="156" t="s">
        <v>78</v>
      </c>
      <c r="F49" s="153" t="s">
        <v>218</v>
      </c>
      <c r="G49" s="156" t="s">
        <v>219</v>
      </c>
      <c r="H49" s="155">
        <v>20000</v>
      </c>
      <c r="I49" s="155">
        <v>20000</v>
      </c>
      <c r="J49" s="155"/>
      <c r="K49" s="155"/>
      <c r="L49" s="155">
        <v>20000</v>
      </c>
      <c r="M49" s="153"/>
      <c r="N49" s="151"/>
      <c r="O49" s="151"/>
      <c r="P49" s="151"/>
      <c r="Q49" s="151"/>
      <c r="R49" s="151"/>
      <c r="S49" s="151"/>
      <c r="T49" s="151"/>
      <c r="U49" s="151"/>
      <c r="V49" s="151"/>
      <c r="W49" s="151"/>
    </row>
    <row r="50" s="150" customFormat="1" ht="36" customHeight="1" spans="1:23">
      <c r="A50" s="153" t="s">
        <v>52</v>
      </c>
      <c r="B50" s="153" t="s">
        <v>212</v>
      </c>
      <c r="C50" s="156" t="s">
        <v>213</v>
      </c>
      <c r="D50" s="153" t="s">
        <v>77</v>
      </c>
      <c r="E50" s="156" t="s">
        <v>78</v>
      </c>
      <c r="F50" s="153" t="s">
        <v>220</v>
      </c>
      <c r="G50" s="156" t="s">
        <v>221</v>
      </c>
      <c r="H50" s="155">
        <v>30000</v>
      </c>
      <c r="I50" s="155">
        <v>30000</v>
      </c>
      <c r="J50" s="155"/>
      <c r="K50" s="155"/>
      <c r="L50" s="155">
        <v>30000</v>
      </c>
      <c r="M50" s="153"/>
      <c r="N50" s="151"/>
      <c r="O50" s="151"/>
      <c r="P50" s="151"/>
      <c r="Q50" s="151"/>
      <c r="R50" s="151"/>
      <c r="S50" s="151"/>
      <c r="T50" s="151"/>
      <c r="U50" s="151"/>
      <c r="V50" s="151"/>
      <c r="W50" s="151"/>
    </row>
    <row r="51" s="150" customFormat="1" ht="36" customHeight="1" spans="1:23">
      <c r="A51" s="153" t="s">
        <v>52</v>
      </c>
      <c r="B51" s="153" t="s">
        <v>212</v>
      </c>
      <c r="C51" s="156" t="s">
        <v>213</v>
      </c>
      <c r="D51" s="153" t="s">
        <v>77</v>
      </c>
      <c r="E51" s="156" t="s">
        <v>78</v>
      </c>
      <c r="F51" s="153" t="s">
        <v>222</v>
      </c>
      <c r="G51" s="156" t="s">
        <v>223</v>
      </c>
      <c r="H51" s="155">
        <v>4500</v>
      </c>
      <c r="I51" s="155">
        <v>4500</v>
      </c>
      <c r="J51" s="155"/>
      <c r="K51" s="155"/>
      <c r="L51" s="155">
        <v>4500</v>
      </c>
      <c r="M51" s="153"/>
      <c r="N51" s="151"/>
      <c r="O51" s="151"/>
      <c r="P51" s="151"/>
      <c r="Q51" s="151"/>
      <c r="R51" s="151"/>
      <c r="S51" s="151"/>
      <c r="T51" s="151"/>
      <c r="U51" s="151"/>
      <c r="V51" s="151"/>
      <c r="W51" s="151"/>
    </row>
    <row r="52" s="150" customFormat="1" ht="36" customHeight="1" spans="1:23">
      <c r="A52" s="153" t="s">
        <v>52</v>
      </c>
      <c r="B52" s="153" t="s">
        <v>212</v>
      </c>
      <c r="C52" s="156" t="s">
        <v>213</v>
      </c>
      <c r="D52" s="153" t="s">
        <v>83</v>
      </c>
      <c r="E52" s="156" t="s">
        <v>78</v>
      </c>
      <c r="F52" s="153" t="s">
        <v>222</v>
      </c>
      <c r="G52" s="156" t="s">
        <v>223</v>
      </c>
      <c r="H52" s="155">
        <v>35500</v>
      </c>
      <c r="I52" s="155">
        <v>35500</v>
      </c>
      <c r="J52" s="155"/>
      <c r="K52" s="155"/>
      <c r="L52" s="155">
        <v>35500</v>
      </c>
      <c r="M52" s="153"/>
      <c r="N52" s="151"/>
      <c r="O52" s="151"/>
      <c r="P52" s="151"/>
      <c r="Q52" s="151"/>
      <c r="R52" s="151"/>
      <c r="S52" s="151"/>
      <c r="T52" s="151"/>
      <c r="U52" s="151"/>
      <c r="V52" s="151"/>
      <c r="W52" s="151"/>
    </row>
    <row r="53" s="150" customFormat="1" ht="36" customHeight="1" spans="1:23">
      <c r="A53" s="153" t="s">
        <v>52</v>
      </c>
      <c r="B53" s="153" t="s">
        <v>212</v>
      </c>
      <c r="C53" s="156" t="s">
        <v>213</v>
      </c>
      <c r="D53" s="153" t="s">
        <v>83</v>
      </c>
      <c r="E53" s="156" t="s">
        <v>78</v>
      </c>
      <c r="F53" s="153" t="s">
        <v>224</v>
      </c>
      <c r="G53" s="156" t="s">
        <v>225</v>
      </c>
      <c r="H53" s="155">
        <v>20000</v>
      </c>
      <c r="I53" s="155">
        <v>20000</v>
      </c>
      <c r="J53" s="155"/>
      <c r="K53" s="155"/>
      <c r="L53" s="155">
        <v>20000</v>
      </c>
      <c r="M53" s="153"/>
      <c r="N53" s="151"/>
      <c r="O53" s="151"/>
      <c r="P53" s="151"/>
      <c r="Q53" s="151"/>
      <c r="R53" s="151"/>
      <c r="S53" s="151"/>
      <c r="T53" s="151"/>
      <c r="U53" s="151"/>
      <c r="V53" s="151"/>
      <c r="W53" s="151"/>
    </row>
    <row r="54" s="150" customFormat="1" ht="36" customHeight="1" spans="1:23">
      <c r="A54" s="153" t="s">
        <v>52</v>
      </c>
      <c r="B54" s="153" t="s">
        <v>212</v>
      </c>
      <c r="C54" s="156" t="s">
        <v>213</v>
      </c>
      <c r="D54" s="153" t="s">
        <v>83</v>
      </c>
      <c r="E54" s="156" t="s">
        <v>78</v>
      </c>
      <c r="F54" s="153" t="s">
        <v>226</v>
      </c>
      <c r="G54" s="156" t="s">
        <v>227</v>
      </c>
      <c r="H54" s="155">
        <v>40000</v>
      </c>
      <c r="I54" s="155">
        <v>40000</v>
      </c>
      <c r="J54" s="155"/>
      <c r="K54" s="155"/>
      <c r="L54" s="155">
        <v>40000</v>
      </c>
      <c r="M54" s="153"/>
      <c r="N54" s="151"/>
      <c r="O54" s="151"/>
      <c r="P54" s="151"/>
      <c r="Q54" s="151"/>
      <c r="R54" s="151"/>
      <c r="S54" s="151"/>
      <c r="T54" s="151"/>
      <c r="U54" s="151"/>
      <c r="V54" s="151"/>
      <c r="W54" s="151"/>
    </row>
    <row r="55" s="150" customFormat="1" ht="36" customHeight="1" spans="1:23">
      <c r="A55" s="153" t="s">
        <v>52</v>
      </c>
      <c r="B55" s="153" t="s">
        <v>212</v>
      </c>
      <c r="C55" s="156" t="s">
        <v>213</v>
      </c>
      <c r="D55" s="153" t="s">
        <v>83</v>
      </c>
      <c r="E55" s="156" t="s">
        <v>78</v>
      </c>
      <c r="F55" s="153" t="s">
        <v>228</v>
      </c>
      <c r="G55" s="156" t="s">
        <v>229</v>
      </c>
      <c r="H55" s="155">
        <v>20000</v>
      </c>
      <c r="I55" s="155">
        <v>20000</v>
      </c>
      <c r="J55" s="155"/>
      <c r="K55" s="155"/>
      <c r="L55" s="155">
        <v>20000</v>
      </c>
      <c r="M55" s="153"/>
      <c r="N55" s="151"/>
      <c r="O55" s="151"/>
      <c r="P55" s="151"/>
      <c r="Q55" s="151"/>
      <c r="R55" s="151"/>
      <c r="S55" s="151"/>
      <c r="T55" s="151"/>
      <c r="U55" s="151"/>
      <c r="V55" s="151"/>
      <c r="W55" s="151"/>
    </row>
    <row r="56" s="150" customFormat="1" ht="36" customHeight="1" spans="1:23">
      <c r="A56" s="153" t="s">
        <v>52</v>
      </c>
      <c r="B56" s="153" t="s">
        <v>212</v>
      </c>
      <c r="C56" s="156" t="s">
        <v>213</v>
      </c>
      <c r="D56" s="153" t="s">
        <v>83</v>
      </c>
      <c r="E56" s="156" t="s">
        <v>78</v>
      </c>
      <c r="F56" s="153" t="s">
        <v>230</v>
      </c>
      <c r="G56" s="156" t="s">
        <v>231</v>
      </c>
      <c r="H56" s="155">
        <v>20000</v>
      </c>
      <c r="I56" s="155">
        <v>20000</v>
      </c>
      <c r="J56" s="155"/>
      <c r="K56" s="155"/>
      <c r="L56" s="155">
        <v>20000</v>
      </c>
      <c r="M56" s="153"/>
      <c r="N56" s="151"/>
      <c r="O56" s="151"/>
      <c r="P56" s="151"/>
      <c r="Q56" s="151"/>
      <c r="R56" s="151"/>
      <c r="S56" s="151"/>
      <c r="T56" s="151"/>
      <c r="U56" s="151"/>
      <c r="V56" s="151"/>
      <c r="W56" s="151"/>
    </row>
    <row r="57" s="150" customFormat="1" ht="36" customHeight="1" spans="1:23">
      <c r="A57" s="153" t="s">
        <v>52</v>
      </c>
      <c r="B57" s="153" t="s">
        <v>212</v>
      </c>
      <c r="C57" s="156" t="s">
        <v>213</v>
      </c>
      <c r="D57" s="153" t="s">
        <v>83</v>
      </c>
      <c r="E57" s="156" t="s">
        <v>78</v>
      </c>
      <c r="F57" s="153" t="s">
        <v>216</v>
      </c>
      <c r="G57" s="156" t="s">
        <v>217</v>
      </c>
      <c r="H57" s="155">
        <v>17500</v>
      </c>
      <c r="I57" s="155">
        <v>17500</v>
      </c>
      <c r="J57" s="155"/>
      <c r="K57" s="155"/>
      <c r="L57" s="155">
        <v>17500</v>
      </c>
      <c r="M57" s="153"/>
      <c r="N57" s="151"/>
      <c r="O57" s="151"/>
      <c r="P57" s="151"/>
      <c r="Q57" s="151"/>
      <c r="R57" s="151"/>
      <c r="S57" s="151"/>
      <c r="T57" s="151"/>
      <c r="U57" s="151"/>
      <c r="V57" s="151"/>
      <c r="W57" s="151"/>
    </row>
    <row r="58" s="150" customFormat="1" ht="36" customHeight="1" spans="1:23">
      <c r="A58" s="153" t="s">
        <v>52</v>
      </c>
      <c r="B58" s="153" t="s">
        <v>232</v>
      </c>
      <c r="C58" s="156" t="s">
        <v>233</v>
      </c>
      <c r="D58" s="153" t="s">
        <v>153</v>
      </c>
      <c r="E58" s="156" t="s">
        <v>113</v>
      </c>
      <c r="F58" s="153" t="s">
        <v>234</v>
      </c>
      <c r="G58" s="156" t="s">
        <v>162</v>
      </c>
      <c r="H58" s="155">
        <v>5000</v>
      </c>
      <c r="I58" s="155">
        <v>5000</v>
      </c>
      <c r="J58" s="155"/>
      <c r="K58" s="155"/>
      <c r="L58" s="155">
        <v>5000</v>
      </c>
      <c r="M58" s="153"/>
      <c r="N58" s="151"/>
      <c r="O58" s="151"/>
      <c r="P58" s="151"/>
      <c r="Q58" s="151"/>
      <c r="R58" s="151"/>
      <c r="S58" s="151"/>
      <c r="T58" s="151"/>
      <c r="U58" s="151"/>
      <c r="V58" s="151"/>
      <c r="W58" s="151"/>
    </row>
    <row r="59" s="150" customFormat="1" ht="36" customHeight="1" spans="1:23">
      <c r="A59" s="153" t="s">
        <v>52</v>
      </c>
      <c r="B59" s="153" t="s">
        <v>235</v>
      </c>
      <c r="C59" s="156" t="s">
        <v>236</v>
      </c>
      <c r="D59" s="153" t="s">
        <v>153</v>
      </c>
      <c r="E59" s="156" t="s">
        <v>113</v>
      </c>
      <c r="F59" s="153" t="s">
        <v>237</v>
      </c>
      <c r="G59" s="156" t="s">
        <v>238</v>
      </c>
      <c r="H59" s="155">
        <v>10000</v>
      </c>
      <c r="I59" s="155">
        <v>10000</v>
      </c>
      <c r="J59" s="155"/>
      <c r="K59" s="155"/>
      <c r="L59" s="155">
        <v>10000</v>
      </c>
      <c r="M59" s="153"/>
      <c r="N59" s="151"/>
      <c r="O59" s="151"/>
      <c r="P59" s="151"/>
      <c r="Q59" s="151"/>
      <c r="R59" s="151"/>
      <c r="S59" s="151"/>
      <c r="T59" s="151"/>
      <c r="U59" s="151"/>
      <c r="V59" s="151"/>
      <c r="W59" s="151"/>
    </row>
    <row r="60" s="150" customFormat="1" ht="36" customHeight="1" spans="1:23">
      <c r="A60" s="153" t="s">
        <v>52</v>
      </c>
      <c r="B60" s="153" t="s">
        <v>212</v>
      </c>
      <c r="C60" s="156" t="s">
        <v>213</v>
      </c>
      <c r="D60" s="153" t="s">
        <v>153</v>
      </c>
      <c r="E60" s="156" t="s">
        <v>113</v>
      </c>
      <c r="F60" s="153" t="s">
        <v>216</v>
      </c>
      <c r="G60" s="156" t="s">
        <v>217</v>
      </c>
      <c r="H60" s="155">
        <v>20000</v>
      </c>
      <c r="I60" s="155">
        <v>20000</v>
      </c>
      <c r="J60" s="155"/>
      <c r="K60" s="155"/>
      <c r="L60" s="155">
        <v>20000</v>
      </c>
      <c r="M60" s="153"/>
      <c r="N60" s="151"/>
      <c r="O60" s="151"/>
      <c r="P60" s="151"/>
      <c r="Q60" s="151"/>
      <c r="R60" s="151"/>
      <c r="S60" s="151"/>
      <c r="T60" s="151"/>
      <c r="U60" s="151"/>
      <c r="V60" s="151"/>
      <c r="W60" s="151"/>
    </row>
    <row r="61" s="150" customFormat="1" ht="36" customHeight="1" spans="1:23">
      <c r="A61" s="153" t="s">
        <v>52</v>
      </c>
      <c r="B61" s="153" t="s">
        <v>212</v>
      </c>
      <c r="C61" s="156" t="s">
        <v>213</v>
      </c>
      <c r="D61" s="153" t="s">
        <v>153</v>
      </c>
      <c r="E61" s="156" t="s">
        <v>113</v>
      </c>
      <c r="F61" s="153" t="s">
        <v>216</v>
      </c>
      <c r="G61" s="156" t="s">
        <v>217</v>
      </c>
      <c r="H61" s="155">
        <v>7500</v>
      </c>
      <c r="I61" s="155">
        <v>7500</v>
      </c>
      <c r="J61" s="155"/>
      <c r="K61" s="155"/>
      <c r="L61" s="155">
        <v>7500</v>
      </c>
      <c r="M61" s="153"/>
      <c r="N61" s="151"/>
      <c r="O61" s="151"/>
      <c r="P61" s="151"/>
      <c r="Q61" s="151"/>
      <c r="R61" s="151"/>
      <c r="S61" s="151"/>
      <c r="T61" s="151"/>
      <c r="U61" s="151"/>
      <c r="V61" s="151"/>
      <c r="W61" s="151"/>
    </row>
    <row r="62" s="150" customFormat="1" ht="36" customHeight="1" spans="1:23">
      <c r="A62" s="153" t="s">
        <v>52</v>
      </c>
      <c r="B62" s="153" t="s">
        <v>239</v>
      </c>
      <c r="C62" s="156" t="s">
        <v>240</v>
      </c>
      <c r="D62" s="153" t="s">
        <v>86</v>
      </c>
      <c r="E62" s="156" t="s">
        <v>87</v>
      </c>
      <c r="F62" s="153" t="s">
        <v>216</v>
      </c>
      <c r="G62" s="156" t="s">
        <v>217</v>
      </c>
      <c r="H62" s="155">
        <v>5000</v>
      </c>
      <c r="I62" s="155">
        <v>5000</v>
      </c>
      <c r="J62" s="155"/>
      <c r="K62" s="155"/>
      <c r="L62" s="155">
        <v>5000</v>
      </c>
      <c r="M62" s="153"/>
      <c r="N62" s="151"/>
      <c r="O62" s="151"/>
      <c r="P62" s="151"/>
      <c r="Q62" s="151"/>
      <c r="R62" s="151"/>
      <c r="S62" s="151"/>
      <c r="T62" s="151"/>
      <c r="U62" s="151"/>
      <c r="V62" s="151"/>
      <c r="W62" s="151"/>
    </row>
    <row r="63" s="150" customFormat="1" ht="36" customHeight="1" spans="1:23">
      <c r="A63" s="153" t="s">
        <v>52</v>
      </c>
      <c r="B63" s="153" t="s">
        <v>239</v>
      </c>
      <c r="C63" s="156" t="s">
        <v>240</v>
      </c>
      <c r="D63" s="153" t="s">
        <v>86</v>
      </c>
      <c r="E63" s="156" t="s">
        <v>87</v>
      </c>
      <c r="F63" s="153" t="s">
        <v>230</v>
      </c>
      <c r="G63" s="156" t="s">
        <v>231</v>
      </c>
      <c r="H63" s="155">
        <v>6400</v>
      </c>
      <c r="I63" s="155">
        <v>6400</v>
      </c>
      <c r="J63" s="155"/>
      <c r="K63" s="155"/>
      <c r="L63" s="155">
        <v>6400</v>
      </c>
      <c r="M63" s="153"/>
      <c r="N63" s="151"/>
      <c r="O63" s="151"/>
      <c r="P63" s="151"/>
      <c r="Q63" s="151"/>
      <c r="R63" s="151"/>
      <c r="S63" s="151"/>
      <c r="T63" s="151"/>
      <c r="U63" s="151"/>
      <c r="V63" s="151"/>
      <c r="W63" s="151"/>
    </row>
    <row r="64" s="150" customFormat="1" ht="36" customHeight="1" spans="1:23">
      <c r="A64" s="153" t="s">
        <v>52</v>
      </c>
      <c r="B64" s="153" t="s">
        <v>241</v>
      </c>
      <c r="C64" s="156" t="s">
        <v>242</v>
      </c>
      <c r="D64" s="153" t="s">
        <v>70</v>
      </c>
      <c r="E64" s="156" t="s">
        <v>71</v>
      </c>
      <c r="F64" s="153" t="s">
        <v>243</v>
      </c>
      <c r="G64" s="156" t="s">
        <v>242</v>
      </c>
      <c r="H64" s="155">
        <v>5936.4</v>
      </c>
      <c r="I64" s="155">
        <v>5936.4</v>
      </c>
      <c r="J64" s="155"/>
      <c r="K64" s="155"/>
      <c r="L64" s="155">
        <v>5936.4</v>
      </c>
      <c r="M64" s="153"/>
      <c r="N64" s="151"/>
      <c r="O64" s="151"/>
      <c r="P64" s="151"/>
      <c r="Q64" s="151"/>
      <c r="R64" s="151"/>
      <c r="S64" s="151"/>
      <c r="T64" s="151"/>
      <c r="U64" s="151"/>
      <c r="V64" s="151"/>
      <c r="W64" s="151"/>
    </row>
    <row r="65" s="150" customFormat="1" ht="36" customHeight="1" spans="1:23">
      <c r="A65" s="153" t="s">
        <v>52</v>
      </c>
      <c r="B65" s="153" t="s">
        <v>241</v>
      </c>
      <c r="C65" s="156" t="s">
        <v>242</v>
      </c>
      <c r="D65" s="153" t="s">
        <v>76</v>
      </c>
      <c r="E65" s="156" t="s">
        <v>71</v>
      </c>
      <c r="F65" s="153" t="s">
        <v>243</v>
      </c>
      <c r="G65" s="156" t="s">
        <v>242</v>
      </c>
      <c r="H65" s="155">
        <v>32445.84</v>
      </c>
      <c r="I65" s="155">
        <v>32445.84</v>
      </c>
      <c r="J65" s="155"/>
      <c r="K65" s="155"/>
      <c r="L65" s="155">
        <v>32445.84</v>
      </c>
      <c r="M65" s="153"/>
      <c r="N65" s="151"/>
      <c r="O65" s="151"/>
      <c r="P65" s="151"/>
      <c r="Q65" s="151"/>
      <c r="R65" s="151"/>
      <c r="S65" s="151"/>
      <c r="T65" s="151"/>
      <c r="U65" s="151"/>
      <c r="V65" s="151"/>
      <c r="W65" s="151"/>
    </row>
    <row r="66" s="150" customFormat="1" ht="36" customHeight="1" spans="1:23">
      <c r="A66" s="153" t="s">
        <v>52</v>
      </c>
      <c r="B66" s="153" t="s">
        <v>241</v>
      </c>
      <c r="C66" s="156" t="s">
        <v>242</v>
      </c>
      <c r="D66" s="153" t="s">
        <v>77</v>
      </c>
      <c r="E66" s="156" t="s">
        <v>78</v>
      </c>
      <c r="F66" s="153" t="s">
        <v>243</v>
      </c>
      <c r="G66" s="156" t="s">
        <v>242</v>
      </c>
      <c r="H66" s="155">
        <v>12828.24</v>
      </c>
      <c r="I66" s="155">
        <v>12828.24</v>
      </c>
      <c r="J66" s="155"/>
      <c r="K66" s="155"/>
      <c r="L66" s="155">
        <v>12828.24</v>
      </c>
      <c r="M66" s="153"/>
      <c r="N66" s="151"/>
      <c r="O66" s="151"/>
      <c r="P66" s="151"/>
      <c r="Q66" s="151"/>
      <c r="R66" s="151"/>
      <c r="S66" s="151"/>
      <c r="T66" s="151"/>
      <c r="U66" s="151"/>
      <c r="V66" s="151"/>
      <c r="W66" s="151"/>
    </row>
    <row r="67" s="150" customFormat="1" ht="36" customHeight="1" spans="1:23">
      <c r="A67" s="153" t="s">
        <v>52</v>
      </c>
      <c r="B67" s="153" t="s">
        <v>241</v>
      </c>
      <c r="C67" s="156" t="s">
        <v>242</v>
      </c>
      <c r="D67" s="153" t="s">
        <v>83</v>
      </c>
      <c r="E67" s="156" t="s">
        <v>78</v>
      </c>
      <c r="F67" s="153" t="s">
        <v>243</v>
      </c>
      <c r="G67" s="156" t="s">
        <v>242</v>
      </c>
      <c r="H67" s="155">
        <v>35304.24</v>
      </c>
      <c r="I67" s="155">
        <v>35304.24</v>
      </c>
      <c r="J67" s="155"/>
      <c r="K67" s="155"/>
      <c r="L67" s="155">
        <v>35304.24</v>
      </c>
      <c r="M67" s="153"/>
      <c r="N67" s="151"/>
      <c r="O67" s="151"/>
      <c r="P67" s="151"/>
      <c r="Q67" s="151"/>
      <c r="R67" s="151"/>
      <c r="S67" s="151"/>
      <c r="T67" s="151"/>
      <c r="U67" s="151"/>
      <c r="V67" s="151"/>
      <c r="W67" s="151"/>
    </row>
    <row r="68" s="150" customFormat="1" ht="36" customHeight="1" spans="1:23">
      <c r="A68" s="153" t="s">
        <v>52</v>
      </c>
      <c r="B68" s="153" t="s">
        <v>241</v>
      </c>
      <c r="C68" s="156" t="s">
        <v>242</v>
      </c>
      <c r="D68" s="153" t="s">
        <v>153</v>
      </c>
      <c r="E68" s="156" t="s">
        <v>113</v>
      </c>
      <c r="F68" s="153" t="s">
        <v>243</v>
      </c>
      <c r="G68" s="156" t="s">
        <v>242</v>
      </c>
      <c r="H68" s="155">
        <v>9092.64</v>
      </c>
      <c r="I68" s="155">
        <v>9092.64</v>
      </c>
      <c r="J68" s="155"/>
      <c r="K68" s="155"/>
      <c r="L68" s="155">
        <v>9092.64</v>
      </c>
      <c r="M68" s="153"/>
      <c r="N68" s="151"/>
      <c r="O68" s="151"/>
      <c r="P68" s="151"/>
      <c r="Q68" s="151"/>
      <c r="R68" s="151"/>
      <c r="S68" s="151"/>
      <c r="T68" s="151"/>
      <c r="U68" s="151"/>
      <c r="V68" s="151"/>
      <c r="W68" s="151"/>
    </row>
    <row r="69" s="150" customFormat="1" ht="36" customHeight="1" spans="1:23">
      <c r="A69" s="153" t="s">
        <v>52</v>
      </c>
      <c r="B69" s="153" t="s">
        <v>241</v>
      </c>
      <c r="C69" s="156" t="s">
        <v>242</v>
      </c>
      <c r="D69" s="153" t="s">
        <v>70</v>
      </c>
      <c r="E69" s="156" t="s">
        <v>71</v>
      </c>
      <c r="F69" s="153" t="s">
        <v>243</v>
      </c>
      <c r="G69" s="156" t="s">
        <v>242</v>
      </c>
      <c r="H69" s="155">
        <v>0</v>
      </c>
      <c r="I69" s="155">
        <v>0</v>
      </c>
      <c r="J69" s="155"/>
      <c r="K69" s="155"/>
      <c r="L69" s="155"/>
      <c r="M69" s="153"/>
      <c r="N69" s="151"/>
      <c r="O69" s="151"/>
      <c r="P69" s="151"/>
      <c r="Q69" s="151"/>
      <c r="R69" s="151"/>
      <c r="S69" s="151"/>
      <c r="T69" s="151"/>
      <c r="U69" s="151"/>
      <c r="V69" s="151"/>
      <c r="W69" s="151"/>
    </row>
    <row r="70" s="150" customFormat="1" ht="36" customHeight="1" spans="1:23">
      <c r="A70" s="153" t="s">
        <v>52</v>
      </c>
      <c r="B70" s="153" t="s">
        <v>241</v>
      </c>
      <c r="C70" s="156" t="s">
        <v>242</v>
      </c>
      <c r="D70" s="153" t="s">
        <v>76</v>
      </c>
      <c r="E70" s="156" t="s">
        <v>71</v>
      </c>
      <c r="F70" s="153" t="s">
        <v>243</v>
      </c>
      <c r="G70" s="156" t="s">
        <v>242</v>
      </c>
      <c r="H70" s="155">
        <v>0</v>
      </c>
      <c r="I70" s="155">
        <v>0</v>
      </c>
      <c r="J70" s="155"/>
      <c r="K70" s="155"/>
      <c r="L70" s="155"/>
      <c r="M70" s="153"/>
      <c r="N70" s="151"/>
      <c r="O70" s="151"/>
      <c r="P70" s="151"/>
      <c r="Q70" s="151"/>
      <c r="R70" s="151"/>
      <c r="S70" s="151"/>
      <c r="T70" s="151"/>
      <c r="U70" s="151"/>
      <c r="V70" s="151"/>
      <c r="W70" s="151"/>
    </row>
    <row r="71" s="150" customFormat="1" ht="36" customHeight="1" spans="1:23">
      <c r="A71" s="153" t="s">
        <v>52</v>
      </c>
      <c r="B71" s="153" t="s">
        <v>241</v>
      </c>
      <c r="C71" s="156" t="s">
        <v>242</v>
      </c>
      <c r="D71" s="153" t="s">
        <v>77</v>
      </c>
      <c r="E71" s="156" t="s">
        <v>78</v>
      </c>
      <c r="F71" s="153" t="s">
        <v>243</v>
      </c>
      <c r="G71" s="156" t="s">
        <v>242</v>
      </c>
      <c r="H71" s="155">
        <v>0</v>
      </c>
      <c r="I71" s="155">
        <v>0</v>
      </c>
      <c r="J71" s="155"/>
      <c r="K71" s="155"/>
      <c r="L71" s="155"/>
      <c r="M71" s="153"/>
      <c r="N71" s="151"/>
      <c r="O71" s="151"/>
      <c r="P71" s="151"/>
      <c r="Q71" s="151"/>
      <c r="R71" s="151"/>
      <c r="S71" s="151"/>
      <c r="T71" s="151"/>
      <c r="U71" s="151"/>
      <c r="V71" s="151"/>
      <c r="W71" s="151"/>
    </row>
    <row r="72" s="150" customFormat="1" ht="36" customHeight="1" spans="1:23">
      <c r="A72" s="153" t="s">
        <v>52</v>
      </c>
      <c r="B72" s="153" t="s">
        <v>241</v>
      </c>
      <c r="C72" s="156" t="s">
        <v>242</v>
      </c>
      <c r="D72" s="153" t="s">
        <v>83</v>
      </c>
      <c r="E72" s="156" t="s">
        <v>78</v>
      </c>
      <c r="F72" s="153" t="s">
        <v>243</v>
      </c>
      <c r="G72" s="156" t="s">
        <v>242</v>
      </c>
      <c r="H72" s="155">
        <v>0</v>
      </c>
      <c r="I72" s="155">
        <v>0</v>
      </c>
      <c r="J72" s="155"/>
      <c r="K72" s="155"/>
      <c r="L72" s="155"/>
      <c r="M72" s="153"/>
      <c r="N72" s="151"/>
      <c r="O72" s="151"/>
      <c r="P72" s="151"/>
      <c r="Q72" s="151"/>
      <c r="R72" s="151"/>
      <c r="S72" s="151"/>
      <c r="T72" s="151"/>
      <c r="U72" s="151"/>
      <c r="V72" s="151"/>
      <c r="W72" s="151"/>
    </row>
    <row r="73" s="150" customFormat="1" ht="36" customHeight="1" spans="1:23">
      <c r="A73" s="153" t="s">
        <v>52</v>
      </c>
      <c r="B73" s="153" t="s">
        <v>241</v>
      </c>
      <c r="C73" s="156" t="s">
        <v>242</v>
      </c>
      <c r="D73" s="153" t="s">
        <v>153</v>
      </c>
      <c r="E73" s="156" t="s">
        <v>113</v>
      </c>
      <c r="F73" s="153" t="s">
        <v>243</v>
      </c>
      <c r="G73" s="156" t="s">
        <v>242</v>
      </c>
      <c r="H73" s="155">
        <v>0</v>
      </c>
      <c r="I73" s="155">
        <v>0</v>
      </c>
      <c r="J73" s="155"/>
      <c r="K73" s="155"/>
      <c r="L73" s="155"/>
      <c r="M73" s="153"/>
      <c r="N73" s="151"/>
      <c r="O73" s="151"/>
      <c r="P73" s="151"/>
      <c r="Q73" s="151"/>
      <c r="R73" s="151"/>
      <c r="S73" s="151"/>
      <c r="T73" s="151"/>
      <c r="U73" s="151"/>
      <c r="V73" s="151"/>
      <c r="W73" s="151"/>
    </row>
    <row r="74" s="150" customFormat="1" ht="36" customHeight="1" spans="1:23">
      <c r="A74" s="153" t="s">
        <v>52</v>
      </c>
      <c r="B74" s="153" t="s">
        <v>244</v>
      </c>
      <c r="C74" s="156" t="s">
        <v>245</v>
      </c>
      <c r="D74" s="153" t="s">
        <v>70</v>
      </c>
      <c r="E74" s="156" t="s">
        <v>71</v>
      </c>
      <c r="F74" s="153" t="s">
        <v>218</v>
      </c>
      <c r="G74" s="156" t="s">
        <v>219</v>
      </c>
      <c r="H74" s="155">
        <v>36000</v>
      </c>
      <c r="I74" s="155">
        <v>36000</v>
      </c>
      <c r="J74" s="155"/>
      <c r="K74" s="155"/>
      <c r="L74" s="155">
        <v>36000</v>
      </c>
      <c r="M74" s="153"/>
      <c r="N74" s="151"/>
      <c r="O74" s="151"/>
      <c r="P74" s="151"/>
      <c r="Q74" s="151"/>
      <c r="R74" s="151"/>
      <c r="S74" s="151"/>
      <c r="T74" s="151"/>
      <c r="U74" s="151"/>
      <c r="V74" s="151"/>
      <c r="W74" s="151"/>
    </row>
    <row r="75" s="150" customFormat="1" ht="36" customHeight="1" spans="1:23">
      <c r="A75" s="153" t="s">
        <v>52</v>
      </c>
      <c r="B75" s="153" t="s">
        <v>244</v>
      </c>
      <c r="C75" s="156" t="s">
        <v>245</v>
      </c>
      <c r="D75" s="153" t="s">
        <v>76</v>
      </c>
      <c r="E75" s="156" t="s">
        <v>71</v>
      </c>
      <c r="F75" s="153" t="s">
        <v>218</v>
      </c>
      <c r="G75" s="156" t="s">
        <v>219</v>
      </c>
      <c r="H75" s="155">
        <v>180000</v>
      </c>
      <c r="I75" s="155">
        <v>180000</v>
      </c>
      <c r="J75" s="155"/>
      <c r="K75" s="155"/>
      <c r="L75" s="155">
        <v>180000</v>
      </c>
      <c r="M75" s="153"/>
      <c r="N75" s="151"/>
      <c r="O75" s="151"/>
      <c r="P75" s="151"/>
      <c r="Q75" s="151"/>
      <c r="R75" s="151"/>
      <c r="S75" s="151"/>
      <c r="T75" s="151"/>
      <c r="U75" s="151"/>
      <c r="V75" s="151"/>
      <c r="W75" s="151"/>
    </row>
    <row r="76" s="150" customFormat="1" ht="36" customHeight="1" spans="1:23">
      <c r="A76" s="153" t="s">
        <v>52</v>
      </c>
      <c r="B76" s="153" t="s">
        <v>246</v>
      </c>
      <c r="C76" s="156" t="s">
        <v>247</v>
      </c>
      <c r="D76" s="153" t="s">
        <v>72</v>
      </c>
      <c r="E76" s="156" t="s">
        <v>73</v>
      </c>
      <c r="F76" s="153" t="s">
        <v>230</v>
      </c>
      <c r="G76" s="156" t="s">
        <v>231</v>
      </c>
      <c r="H76" s="155">
        <v>3060</v>
      </c>
      <c r="I76" s="155">
        <v>3060</v>
      </c>
      <c r="J76" s="155"/>
      <c r="K76" s="155"/>
      <c r="L76" s="155">
        <v>3060</v>
      </c>
      <c r="M76" s="153"/>
      <c r="N76" s="151"/>
      <c r="O76" s="151"/>
      <c r="P76" s="151"/>
      <c r="Q76" s="151"/>
      <c r="R76" s="151"/>
      <c r="S76" s="151"/>
      <c r="T76" s="151"/>
      <c r="U76" s="151"/>
      <c r="V76" s="151"/>
      <c r="W76" s="151"/>
    </row>
    <row r="77" s="150" customFormat="1" ht="36" customHeight="1" spans="1:23">
      <c r="A77" s="153" t="s">
        <v>52</v>
      </c>
      <c r="B77" s="153" t="s">
        <v>248</v>
      </c>
      <c r="C77" s="156" t="s">
        <v>249</v>
      </c>
      <c r="D77" s="153" t="s">
        <v>72</v>
      </c>
      <c r="E77" s="156" t="s">
        <v>73</v>
      </c>
      <c r="F77" s="153" t="s">
        <v>230</v>
      </c>
      <c r="G77" s="156" t="s">
        <v>231</v>
      </c>
      <c r="H77" s="155">
        <v>30000</v>
      </c>
      <c r="I77" s="155">
        <v>30000</v>
      </c>
      <c r="J77" s="155"/>
      <c r="K77" s="155"/>
      <c r="L77" s="155">
        <v>30000</v>
      </c>
      <c r="M77" s="153"/>
      <c r="N77" s="151"/>
      <c r="O77" s="151"/>
      <c r="P77" s="151"/>
      <c r="Q77" s="151"/>
      <c r="R77" s="151"/>
      <c r="S77" s="151"/>
      <c r="T77" s="151"/>
      <c r="U77" s="151"/>
      <c r="V77" s="151"/>
      <c r="W77" s="151"/>
    </row>
    <row r="78" s="150" customFormat="1" ht="36" customHeight="1" spans="1:23">
      <c r="A78" s="153" t="s">
        <v>52</v>
      </c>
      <c r="B78" s="153" t="s">
        <v>250</v>
      </c>
      <c r="C78" s="156" t="s">
        <v>251</v>
      </c>
      <c r="D78" s="153" t="s">
        <v>72</v>
      </c>
      <c r="E78" s="156" t="s">
        <v>73</v>
      </c>
      <c r="F78" s="153" t="s">
        <v>230</v>
      </c>
      <c r="G78" s="156" t="s">
        <v>231</v>
      </c>
      <c r="H78" s="155">
        <v>60000</v>
      </c>
      <c r="I78" s="155">
        <v>60000</v>
      </c>
      <c r="J78" s="155"/>
      <c r="K78" s="155"/>
      <c r="L78" s="155">
        <v>60000</v>
      </c>
      <c r="M78" s="153"/>
      <c r="N78" s="151"/>
      <c r="O78" s="151"/>
      <c r="P78" s="151"/>
      <c r="Q78" s="151"/>
      <c r="R78" s="151"/>
      <c r="S78" s="151"/>
      <c r="T78" s="151"/>
      <c r="U78" s="151"/>
      <c r="V78" s="151"/>
      <c r="W78" s="151"/>
    </row>
    <row r="79" s="150" customFormat="1" ht="36" customHeight="1" spans="1:23">
      <c r="A79" s="153" t="s">
        <v>52</v>
      </c>
      <c r="B79" s="153" t="s">
        <v>252</v>
      </c>
      <c r="C79" s="156" t="s">
        <v>253</v>
      </c>
      <c r="D79" s="153" t="s">
        <v>72</v>
      </c>
      <c r="E79" s="156" t="s">
        <v>73</v>
      </c>
      <c r="F79" s="153" t="s">
        <v>230</v>
      </c>
      <c r="G79" s="156" t="s">
        <v>231</v>
      </c>
      <c r="H79" s="155">
        <v>90000</v>
      </c>
      <c r="I79" s="155">
        <v>90000</v>
      </c>
      <c r="J79" s="155"/>
      <c r="K79" s="155"/>
      <c r="L79" s="155">
        <v>90000</v>
      </c>
      <c r="M79" s="153"/>
      <c r="N79" s="151"/>
      <c r="O79" s="151"/>
      <c r="P79" s="151"/>
      <c r="Q79" s="151"/>
      <c r="R79" s="151"/>
      <c r="S79" s="151"/>
      <c r="T79" s="151"/>
      <c r="U79" s="151"/>
      <c r="V79" s="151"/>
      <c r="W79" s="151"/>
    </row>
    <row r="80" s="150" customFormat="1" ht="36" customHeight="1" spans="1:23">
      <c r="A80" s="153" t="s">
        <v>52</v>
      </c>
      <c r="B80" s="153" t="s">
        <v>254</v>
      </c>
      <c r="C80" s="156" t="s">
        <v>255</v>
      </c>
      <c r="D80" s="153" t="s">
        <v>72</v>
      </c>
      <c r="E80" s="156" t="s">
        <v>73</v>
      </c>
      <c r="F80" s="153" t="s">
        <v>230</v>
      </c>
      <c r="G80" s="156" t="s">
        <v>231</v>
      </c>
      <c r="H80" s="155">
        <v>2240</v>
      </c>
      <c r="I80" s="155">
        <v>2240</v>
      </c>
      <c r="J80" s="155"/>
      <c r="K80" s="155"/>
      <c r="L80" s="155">
        <v>2240</v>
      </c>
      <c r="M80" s="153"/>
      <c r="N80" s="151"/>
      <c r="O80" s="151"/>
      <c r="P80" s="151"/>
      <c r="Q80" s="151"/>
      <c r="R80" s="151"/>
      <c r="S80" s="151"/>
      <c r="T80" s="151"/>
      <c r="U80" s="151"/>
      <c r="V80" s="151"/>
      <c r="W80" s="151"/>
    </row>
    <row r="81" s="150" customFormat="1" ht="36" customHeight="1" spans="1:23">
      <c r="A81" s="153" t="s">
        <v>52</v>
      </c>
      <c r="B81" s="153" t="s">
        <v>256</v>
      </c>
      <c r="C81" s="156" t="s">
        <v>257</v>
      </c>
      <c r="D81" s="153" t="s">
        <v>72</v>
      </c>
      <c r="E81" s="156" t="s">
        <v>73</v>
      </c>
      <c r="F81" s="153" t="s">
        <v>230</v>
      </c>
      <c r="G81" s="156" t="s">
        <v>231</v>
      </c>
      <c r="H81" s="155">
        <v>46800</v>
      </c>
      <c r="I81" s="155">
        <v>46800</v>
      </c>
      <c r="J81" s="155"/>
      <c r="K81" s="155"/>
      <c r="L81" s="155">
        <v>46800</v>
      </c>
      <c r="M81" s="153"/>
      <c r="N81" s="151"/>
      <c r="O81" s="151"/>
      <c r="P81" s="151"/>
      <c r="Q81" s="151"/>
      <c r="R81" s="151"/>
      <c r="S81" s="151"/>
      <c r="T81" s="151"/>
      <c r="U81" s="151"/>
      <c r="V81" s="151"/>
      <c r="W81" s="151"/>
    </row>
    <row r="82" s="150" customFormat="1" ht="36" customHeight="1" spans="1:23">
      <c r="A82" s="153" t="s">
        <v>52</v>
      </c>
      <c r="B82" s="153" t="s">
        <v>258</v>
      </c>
      <c r="C82" s="156" t="s">
        <v>259</v>
      </c>
      <c r="D82" s="153" t="s">
        <v>72</v>
      </c>
      <c r="E82" s="156" t="s">
        <v>73</v>
      </c>
      <c r="F82" s="153" t="s">
        <v>230</v>
      </c>
      <c r="G82" s="156" t="s">
        <v>231</v>
      </c>
      <c r="H82" s="155">
        <v>10000</v>
      </c>
      <c r="I82" s="155">
        <v>10000</v>
      </c>
      <c r="J82" s="155"/>
      <c r="K82" s="155"/>
      <c r="L82" s="155">
        <v>10000</v>
      </c>
      <c r="M82" s="153"/>
      <c r="N82" s="151"/>
      <c r="O82" s="151"/>
      <c r="P82" s="151"/>
      <c r="Q82" s="151"/>
      <c r="R82" s="151"/>
      <c r="S82" s="151"/>
      <c r="T82" s="151"/>
      <c r="U82" s="151"/>
      <c r="V82" s="151"/>
      <c r="W82" s="151"/>
    </row>
    <row r="83" s="150" customFormat="1" ht="36" customHeight="1" spans="1:23">
      <c r="A83" s="153" t="s">
        <v>52</v>
      </c>
      <c r="B83" s="153" t="s">
        <v>260</v>
      </c>
      <c r="C83" s="156" t="s">
        <v>261</v>
      </c>
      <c r="D83" s="153" t="s">
        <v>72</v>
      </c>
      <c r="E83" s="156" t="s">
        <v>73</v>
      </c>
      <c r="F83" s="153" t="s">
        <v>230</v>
      </c>
      <c r="G83" s="156" t="s">
        <v>231</v>
      </c>
      <c r="H83" s="155">
        <v>4080</v>
      </c>
      <c r="I83" s="155">
        <v>4080</v>
      </c>
      <c r="J83" s="155"/>
      <c r="K83" s="155"/>
      <c r="L83" s="155">
        <v>4080</v>
      </c>
      <c r="M83" s="153"/>
      <c r="N83" s="151"/>
      <c r="O83" s="151"/>
      <c r="P83" s="151"/>
      <c r="Q83" s="151"/>
      <c r="R83" s="151"/>
      <c r="S83" s="151"/>
      <c r="T83" s="151"/>
      <c r="U83" s="151"/>
      <c r="V83" s="151"/>
      <c r="W83" s="151"/>
    </row>
    <row r="84" s="150" customFormat="1" ht="36" customHeight="1" spans="1:23">
      <c r="A84" s="153" t="s">
        <v>52</v>
      </c>
      <c r="B84" s="153" t="s">
        <v>262</v>
      </c>
      <c r="C84" s="156" t="s">
        <v>263</v>
      </c>
      <c r="D84" s="153" t="s">
        <v>72</v>
      </c>
      <c r="E84" s="156" t="s">
        <v>73</v>
      </c>
      <c r="F84" s="153" t="s">
        <v>230</v>
      </c>
      <c r="G84" s="156" t="s">
        <v>231</v>
      </c>
      <c r="H84" s="155">
        <v>24480</v>
      </c>
      <c r="I84" s="155">
        <v>24480</v>
      </c>
      <c r="J84" s="155"/>
      <c r="K84" s="155"/>
      <c r="L84" s="155">
        <v>24480</v>
      </c>
      <c r="M84" s="153"/>
      <c r="N84" s="151"/>
      <c r="O84" s="151"/>
      <c r="P84" s="151"/>
      <c r="Q84" s="151"/>
      <c r="R84" s="151"/>
      <c r="S84" s="151"/>
      <c r="T84" s="151"/>
      <c r="U84" s="151"/>
      <c r="V84" s="151"/>
      <c r="W84" s="151"/>
    </row>
    <row r="85" s="150" customFormat="1" ht="36" customHeight="1" spans="1:23">
      <c r="A85" s="153" t="s">
        <v>52</v>
      </c>
      <c r="B85" s="153" t="s">
        <v>264</v>
      </c>
      <c r="C85" s="156" t="s">
        <v>265</v>
      </c>
      <c r="D85" s="153" t="s">
        <v>72</v>
      </c>
      <c r="E85" s="156" t="s">
        <v>73</v>
      </c>
      <c r="F85" s="153" t="s">
        <v>266</v>
      </c>
      <c r="G85" s="156" t="s">
        <v>267</v>
      </c>
      <c r="H85" s="155">
        <v>103200</v>
      </c>
      <c r="I85" s="155">
        <v>103200</v>
      </c>
      <c r="J85" s="155"/>
      <c r="K85" s="155"/>
      <c r="L85" s="155">
        <v>103200</v>
      </c>
      <c r="M85" s="153"/>
      <c r="N85" s="151"/>
      <c r="O85" s="151"/>
      <c r="P85" s="151"/>
      <c r="Q85" s="151"/>
      <c r="R85" s="151"/>
      <c r="S85" s="151"/>
      <c r="T85" s="151"/>
      <c r="U85" s="151"/>
      <c r="V85" s="151"/>
      <c r="W85" s="151"/>
    </row>
    <row r="86" s="150" customFormat="1" ht="36" customHeight="1" spans="1:23">
      <c r="A86" s="153" t="s">
        <v>52</v>
      </c>
      <c r="B86" s="153" t="s">
        <v>268</v>
      </c>
      <c r="C86" s="156" t="s">
        <v>269</v>
      </c>
      <c r="D86" s="153" t="s">
        <v>70</v>
      </c>
      <c r="E86" s="156" t="s">
        <v>71</v>
      </c>
      <c r="F86" s="153" t="s">
        <v>184</v>
      </c>
      <c r="G86" s="156" t="s">
        <v>185</v>
      </c>
      <c r="H86" s="155">
        <v>39600</v>
      </c>
      <c r="I86" s="155">
        <v>39600</v>
      </c>
      <c r="J86" s="155"/>
      <c r="K86" s="155"/>
      <c r="L86" s="155">
        <v>39600</v>
      </c>
      <c r="M86" s="153"/>
      <c r="N86" s="151"/>
      <c r="O86" s="151"/>
      <c r="P86" s="151"/>
      <c r="Q86" s="151"/>
      <c r="R86" s="151"/>
      <c r="S86" s="151"/>
      <c r="T86" s="151"/>
      <c r="U86" s="151"/>
      <c r="V86" s="151"/>
      <c r="W86" s="151"/>
    </row>
    <row r="87" s="150" customFormat="1" ht="36" customHeight="1" spans="1:23">
      <c r="A87" s="153" t="s">
        <v>52</v>
      </c>
      <c r="B87" s="153" t="s">
        <v>270</v>
      </c>
      <c r="C87" s="156" t="s">
        <v>271</v>
      </c>
      <c r="D87" s="153" t="s">
        <v>70</v>
      </c>
      <c r="E87" s="156" t="s">
        <v>71</v>
      </c>
      <c r="F87" s="153" t="s">
        <v>266</v>
      </c>
      <c r="G87" s="156" t="s">
        <v>267</v>
      </c>
      <c r="H87" s="155">
        <v>26000</v>
      </c>
      <c r="I87" s="155">
        <v>26000</v>
      </c>
      <c r="J87" s="155"/>
      <c r="K87" s="155"/>
      <c r="L87" s="155">
        <v>26000</v>
      </c>
      <c r="M87" s="153"/>
      <c r="N87" s="151"/>
      <c r="O87" s="151"/>
      <c r="P87" s="151"/>
      <c r="Q87" s="151"/>
      <c r="R87" s="151"/>
      <c r="S87" s="151"/>
      <c r="T87" s="151"/>
      <c r="U87" s="151"/>
      <c r="V87" s="151"/>
      <c r="W87" s="151"/>
    </row>
    <row r="88" s="150" customFormat="1" ht="36" customHeight="1" spans="1:23">
      <c r="A88" s="153" t="s">
        <v>52</v>
      </c>
      <c r="B88" s="153" t="s">
        <v>272</v>
      </c>
      <c r="C88" s="156" t="s">
        <v>273</v>
      </c>
      <c r="D88" s="153" t="s">
        <v>70</v>
      </c>
      <c r="E88" s="156" t="s">
        <v>71</v>
      </c>
      <c r="F88" s="153" t="s">
        <v>266</v>
      </c>
      <c r="G88" s="156" t="s">
        <v>267</v>
      </c>
      <c r="H88" s="155">
        <v>15600</v>
      </c>
      <c r="I88" s="155">
        <v>15600</v>
      </c>
      <c r="J88" s="155"/>
      <c r="K88" s="155"/>
      <c r="L88" s="155">
        <v>15600</v>
      </c>
      <c r="M88" s="153"/>
      <c r="N88" s="151"/>
      <c r="O88" s="151"/>
      <c r="P88" s="151"/>
      <c r="Q88" s="151"/>
      <c r="R88" s="151"/>
      <c r="S88" s="151"/>
      <c r="T88" s="151"/>
      <c r="U88" s="151"/>
      <c r="V88" s="151"/>
      <c r="W88" s="151"/>
    </row>
    <row r="89" s="150" customFormat="1" ht="36" customHeight="1" spans="1:23">
      <c r="A89" s="153" t="s">
        <v>52</v>
      </c>
      <c r="B89" s="153" t="s">
        <v>274</v>
      </c>
      <c r="C89" s="156" t="s">
        <v>275</v>
      </c>
      <c r="D89" s="153" t="s">
        <v>70</v>
      </c>
      <c r="E89" s="156" t="s">
        <v>71</v>
      </c>
      <c r="F89" s="153" t="s">
        <v>266</v>
      </c>
      <c r="G89" s="156" t="s">
        <v>267</v>
      </c>
      <c r="H89" s="155">
        <v>31200</v>
      </c>
      <c r="I89" s="155">
        <v>31200</v>
      </c>
      <c r="J89" s="155"/>
      <c r="K89" s="155"/>
      <c r="L89" s="155">
        <v>31200</v>
      </c>
      <c r="M89" s="153"/>
      <c r="N89" s="151"/>
      <c r="O89" s="151"/>
      <c r="P89" s="151"/>
      <c r="Q89" s="151"/>
      <c r="R89" s="151"/>
      <c r="S89" s="151"/>
      <c r="T89" s="151"/>
      <c r="U89" s="151"/>
      <c r="V89" s="151"/>
      <c r="W89" s="151"/>
    </row>
    <row r="90" s="150" customFormat="1" ht="36" customHeight="1" spans="1:23">
      <c r="A90" s="153" t="s">
        <v>52</v>
      </c>
      <c r="B90" s="153" t="s">
        <v>276</v>
      </c>
      <c r="C90" s="156" t="s">
        <v>277</v>
      </c>
      <c r="D90" s="153" t="s">
        <v>70</v>
      </c>
      <c r="E90" s="156" t="s">
        <v>71</v>
      </c>
      <c r="F90" s="153" t="s">
        <v>184</v>
      </c>
      <c r="G90" s="156" t="s">
        <v>185</v>
      </c>
      <c r="H90" s="155">
        <v>60000</v>
      </c>
      <c r="I90" s="155">
        <v>60000</v>
      </c>
      <c r="J90" s="155"/>
      <c r="K90" s="155"/>
      <c r="L90" s="155">
        <v>60000</v>
      </c>
      <c r="M90" s="153"/>
      <c r="N90" s="151"/>
      <c r="O90" s="151"/>
      <c r="P90" s="151"/>
      <c r="Q90" s="151"/>
      <c r="R90" s="151"/>
      <c r="S90" s="151"/>
      <c r="T90" s="151"/>
      <c r="U90" s="151"/>
      <c r="V90" s="151"/>
      <c r="W90" s="151"/>
    </row>
    <row r="91" s="150" customFormat="1" ht="36" customHeight="1" spans="1:23">
      <c r="A91" s="153" t="s">
        <v>52</v>
      </c>
      <c r="B91" s="153" t="s">
        <v>278</v>
      </c>
      <c r="C91" s="156" t="s">
        <v>279</v>
      </c>
      <c r="D91" s="153" t="s">
        <v>70</v>
      </c>
      <c r="E91" s="156" t="s">
        <v>71</v>
      </c>
      <c r="F91" s="153" t="s">
        <v>266</v>
      </c>
      <c r="G91" s="156" t="s">
        <v>267</v>
      </c>
      <c r="H91" s="155">
        <v>124800</v>
      </c>
      <c r="I91" s="155">
        <v>124800</v>
      </c>
      <c r="J91" s="155"/>
      <c r="K91" s="155"/>
      <c r="L91" s="155">
        <v>124800</v>
      </c>
      <c r="M91" s="153"/>
      <c r="N91" s="151"/>
      <c r="O91" s="151"/>
      <c r="P91" s="151"/>
      <c r="Q91" s="151"/>
      <c r="R91" s="151"/>
      <c r="S91" s="151"/>
      <c r="T91" s="151"/>
      <c r="U91" s="151"/>
      <c r="V91" s="151"/>
      <c r="W91" s="151"/>
    </row>
    <row r="92" s="150" customFormat="1" ht="36" customHeight="1" spans="1:23">
      <c r="A92" s="153" t="s">
        <v>52</v>
      </c>
      <c r="B92" s="153" t="s">
        <v>280</v>
      </c>
      <c r="C92" s="156" t="s">
        <v>281</v>
      </c>
      <c r="D92" s="153" t="s">
        <v>86</v>
      </c>
      <c r="E92" s="156" t="s">
        <v>87</v>
      </c>
      <c r="F92" s="153" t="s">
        <v>266</v>
      </c>
      <c r="G92" s="156" t="s">
        <v>267</v>
      </c>
      <c r="H92" s="155">
        <v>76499.76</v>
      </c>
      <c r="I92" s="155">
        <v>76499.76</v>
      </c>
      <c r="J92" s="155"/>
      <c r="K92" s="155"/>
      <c r="L92" s="155">
        <v>76499.76</v>
      </c>
      <c r="M92" s="153"/>
      <c r="N92" s="151"/>
      <c r="O92" s="151"/>
      <c r="P92" s="151"/>
      <c r="Q92" s="151"/>
      <c r="R92" s="151"/>
      <c r="S92" s="151"/>
      <c r="T92" s="151"/>
      <c r="U92" s="151"/>
      <c r="V92" s="151"/>
      <c r="W92" s="151"/>
    </row>
    <row r="93" s="150" customFormat="1" ht="36" customHeight="1" spans="1:23">
      <c r="A93" s="153" t="s">
        <v>52</v>
      </c>
      <c r="B93" s="153" t="s">
        <v>282</v>
      </c>
      <c r="C93" s="156" t="s">
        <v>283</v>
      </c>
      <c r="D93" s="153" t="s">
        <v>94</v>
      </c>
      <c r="E93" s="156" t="s">
        <v>95</v>
      </c>
      <c r="F93" s="153" t="s">
        <v>266</v>
      </c>
      <c r="G93" s="156" t="s">
        <v>267</v>
      </c>
      <c r="H93" s="155">
        <v>33212.04</v>
      </c>
      <c r="I93" s="155">
        <v>33212.04</v>
      </c>
      <c r="J93" s="155"/>
      <c r="K93" s="155"/>
      <c r="L93" s="155">
        <v>33212.04</v>
      </c>
      <c r="M93" s="153"/>
      <c r="N93" s="151"/>
      <c r="O93" s="151"/>
      <c r="P93" s="151"/>
      <c r="Q93" s="151"/>
      <c r="R93" s="151"/>
      <c r="S93" s="151"/>
      <c r="T93" s="151"/>
      <c r="U93" s="151"/>
      <c r="V93" s="151"/>
      <c r="W93" s="151"/>
    </row>
    <row r="94" s="150" customFormat="1" ht="36" customHeight="1" spans="1:23">
      <c r="A94" s="153" t="s">
        <v>52</v>
      </c>
      <c r="B94" s="153" t="s">
        <v>284</v>
      </c>
      <c r="C94" s="156" t="s">
        <v>285</v>
      </c>
      <c r="D94" s="153" t="s">
        <v>70</v>
      </c>
      <c r="E94" s="156" t="s">
        <v>71</v>
      </c>
      <c r="F94" s="153" t="s">
        <v>266</v>
      </c>
      <c r="G94" s="156" t="s">
        <v>267</v>
      </c>
      <c r="H94" s="155">
        <v>394800</v>
      </c>
      <c r="I94" s="155">
        <v>394800</v>
      </c>
      <c r="J94" s="155"/>
      <c r="K94" s="155"/>
      <c r="L94" s="155">
        <v>394800</v>
      </c>
      <c r="M94" s="153"/>
      <c r="N94" s="151"/>
      <c r="O94" s="151"/>
      <c r="P94" s="151"/>
      <c r="Q94" s="151"/>
      <c r="R94" s="151"/>
      <c r="S94" s="151"/>
      <c r="T94" s="151"/>
      <c r="U94" s="151"/>
      <c r="V94" s="151"/>
      <c r="W94" s="151"/>
    </row>
    <row r="95" ht="36" customHeight="1" spans="1:23">
      <c r="A95" s="153" t="s">
        <v>52</v>
      </c>
      <c r="B95" s="139" t="s">
        <v>286</v>
      </c>
      <c r="C95" s="26" t="s">
        <v>287</v>
      </c>
      <c r="D95" s="30" t="s">
        <v>70</v>
      </c>
      <c r="E95" s="26" t="s">
        <v>71</v>
      </c>
      <c r="F95" s="30" t="s">
        <v>266</v>
      </c>
      <c r="G95" s="26" t="s">
        <v>267</v>
      </c>
      <c r="H95" s="28">
        <v>60000</v>
      </c>
      <c r="I95" s="28">
        <v>60000</v>
      </c>
      <c r="J95" s="28"/>
      <c r="K95" s="28"/>
      <c r="L95" s="28">
        <v>60000</v>
      </c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</row>
    <row r="96" ht="36" customHeight="1" spans="1:23">
      <c r="A96" s="153" t="s">
        <v>52</v>
      </c>
      <c r="B96" s="139" t="s">
        <v>288</v>
      </c>
      <c r="C96" s="26" t="s">
        <v>289</v>
      </c>
      <c r="D96" s="30" t="s">
        <v>155</v>
      </c>
      <c r="E96" s="26" t="s">
        <v>117</v>
      </c>
      <c r="F96" s="30" t="s">
        <v>216</v>
      </c>
      <c r="G96" s="26" t="s">
        <v>217</v>
      </c>
      <c r="H96" s="28">
        <v>210000</v>
      </c>
      <c r="I96" s="28">
        <v>210000</v>
      </c>
      <c r="J96" s="28"/>
      <c r="K96" s="28"/>
      <c r="L96" s="28">
        <v>210000</v>
      </c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</row>
    <row r="97" ht="36" customHeight="1" spans="1:23">
      <c r="A97" s="153" t="s">
        <v>52</v>
      </c>
      <c r="B97" s="139" t="s">
        <v>290</v>
      </c>
      <c r="C97" s="26" t="s">
        <v>291</v>
      </c>
      <c r="D97" s="30" t="s">
        <v>155</v>
      </c>
      <c r="E97" s="26" t="s">
        <v>117</v>
      </c>
      <c r="F97" s="30" t="s">
        <v>216</v>
      </c>
      <c r="G97" s="26" t="s">
        <v>217</v>
      </c>
      <c r="H97" s="28">
        <v>52000</v>
      </c>
      <c r="I97" s="28">
        <v>52000</v>
      </c>
      <c r="J97" s="28"/>
      <c r="K97" s="28"/>
      <c r="L97" s="28">
        <v>52000</v>
      </c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</row>
    <row r="98" ht="36" customHeight="1" spans="1:23">
      <c r="A98" s="153" t="s">
        <v>52</v>
      </c>
      <c r="B98" s="139" t="s">
        <v>292</v>
      </c>
      <c r="C98" s="26" t="s">
        <v>293</v>
      </c>
      <c r="D98" s="30" t="s">
        <v>70</v>
      </c>
      <c r="E98" s="26" t="s">
        <v>71</v>
      </c>
      <c r="F98" s="30" t="s">
        <v>266</v>
      </c>
      <c r="G98" s="26" t="s">
        <v>267</v>
      </c>
      <c r="H98" s="28">
        <v>324000</v>
      </c>
      <c r="I98" s="28">
        <v>324000</v>
      </c>
      <c r="J98" s="28"/>
      <c r="K98" s="28"/>
      <c r="L98" s="28">
        <v>324000</v>
      </c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</row>
    <row r="99" ht="36" customHeight="1" spans="1:23">
      <c r="A99" s="153" t="s">
        <v>52</v>
      </c>
      <c r="B99" s="139" t="s">
        <v>294</v>
      </c>
      <c r="C99" s="26" t="s">
        <v>295</v>
      </c>
      <c r="D99" s="30" t="s">
        <v>70</v>
      </c>
      <c r="E99" s="26" t="s">
        <v>71</v>
      </c>
      <c r="F99" s="30" t="s">
        <v>266</v>
      </c>
      <c r="G99" s="26" t="s">
        <v>267</v>
      </c>
      <c r="H99" s="28">
        <v>820800</v>
      </c>
      <c r="I99" s="28">
        <v>820800</v>
      </c>
      <c r="J99" s="28"/>
      <c r="K99" s="28"/>
      <c r="L99" s="28">
        <v>820800</v>
      </c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</row>
    <row r="100" ht="36" customHeight="1" spans="1:23">
      <c r="A100" s="153" t="s">
        <v>52</v>
      </c>
      <c r="B100" s="139" t="s">
        <v>296</v>
      </c>
      <c r="C100" s="26" t="s">
        <v>297</v>
      </c>
      <c r="D100" s="30" t="s">
        <v>70</v>
      </c>
      <c r="E100" s="26" t="s">
        <v>71</v>
      </c>
      <c r="F100" s="30" t="s">
        <v>266</v>
      </c>
      <c r="G100" s="26" t="s">
        <v>267</v>
      </c>
      <c r="H100" s="28">
        <v>756000</v>
      </c>
      <c r="I100" s="28">
        <v>756000</v>
      </c>
      <c r="J100" s="28"/>
      <c r="K100" s="28"/>
      <c r="L100" s="28">
        <v>756000</v>
      </c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</row>
    <row r="101" s="1" customFormat="1" ht="30" customHeight="1" spans="1:23">
      <c r="A101" s="32" t="s">
        <v>124</v>
      </c>
      <c r="B101" s="141"/>
      <c r="C101" s="158"/>
      <c r="D101" s="141"/>
      <c r="E101" s="141"/>
      <c r="F101" s="141"/>
      <c r="G101" s="142"/>
      <c r="H101" s="35">
        <v>12153048.82</v>
      </c>
      <c r="I101" s="35">
        <v>12153048.82</v>
      </c>
      <c r="J101" s="35">
        <v>0</v>
      </c>
      <c r="K101" s="35">
        <v>0</v>
      </c>
      <c r="L101" s="35">
        <v>12153048.82</v>
      </c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</row>
  </sheetData>
  <mergeCells count="30">
    <mergeCell ref="A2:W2"/>
    <mergeCell ref="A3:G3"/>
    <mergeCell ref="H4:W4"/>
    <mergeCell ref="I5:M5"/>
    <mergeCell ref="N5:P5"/>
    <mergeCell ref="R5:W5"/>
    <mergeCell ref="A101:G10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0.156944444444444" bottom="0.0784722222222222" header="0.5" footer="0.5"/>
  <pageSetup paperSize="8" scale="80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J26" sqref="J26"/>
    </sheetView>
  </sheetViews>
  <sheetFormatPr defaultColWidth="8.88333333333333" defaultRowHeight="14.25" customHeight="1"/>
  <cols>
    <col min="1" max="1" width="12.625" customWidth="1"/>
    <col min="2" max="2" width="17.875" customWidth="1"/>
    <col min="3" max="3" width="25.25" customWidth="1"/>
    <col min="4" max="4" width="11.5" customWidth="1"/>
    <col min="5" max="8" width="8.88333333333333" customWidth="1"/>
    <col min="9" max="9" width="12" customWidth="1"/>
    <col min="10" max="10" width="11" customWidth="1"/>
    <col min="11" max="11" width="10.875" customWidth="1"/>
    <col min="12" max="17" width="8.88333333333333" customWidth="1"/>
    <col min="18" max="18" width="10.125" customWidth="1"/>
    <col min="19" max="22" width="8.88333333333333" customWidth="1"/>
    <col min="23" max="23" width="10.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47"/>
      <c r="W1" s="123" t="s">
        <v>298</v>
      </c>
    </row>
    <row r="2" ht="27.75" customHeight="1" spans="1:23">
      <c r="A2" s="37" t="s">
        <v>299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ht="13.5" customHeight="1" spans="1:23">
      <c r="A3" s="221" t="s">
        <v>2</v>
      </c>
      <c r="B3" s="222" t="s">
        <v>300</v>
      </c>
      <c r="C3" s="137"/>
      <c r="D3" s="137"/>
      <c r="E3" s="137"/>
      <c r="F3" s="137"/>
      <c r="G3" s="137"/>
      <c r="H3" s="137"/>
      <c r="I3" s="137"/>
      <c r="J3" s="7"/>
      <c r="K3" s="7"/>
      <c r="L3" s="7"/>
      <c r="M3" s="7"/>
      <c r="N3" s="7"/>
      <c r="O3" s="7"/>
      <c r="P3" s="7"/>
      <c r="Q3" s="7"/>
      <c r="U3" s="147"/>
      <c r="W3" s="126" t="s">
        <v>158</v>
      </c>
    </row>
    <row r="4" ht="21.75" customHeight="1" spans="1:23">
      <c r="A4" s="9" t="s">
        <v>301</v>
      </c>
      <c r="B4" s="9" t="s">
        <v>168</v>
      </c>
      <c r="C4" s="9" t="s">
        <v>169</v>
      </c>
      <c r="D4" s="9" t="s">
        <v>302</v>
      </c>
      <c r="E4" s="10" t="s">
        <v>170</v>
      </c>
      <c r="F4" s="10" t="s">
        <v>171</v>
      </c>
      <c r="G4" s="10" t="s">
        <v>172</v>
      </c>
      <c r="H4" s="10" t="s">
        <v>173</v>
      </c>
      <c r="I4" s="127" t="s">
        <v>38</v>
      </c>
      <c r="J4" s="127" t="s">
        <v>303</v>
      </c>
      <c r="K4" s="127"/>
      <c r="L4" s="127"/>
      <c r="M4" s="127"/>
      <c r="N4" s="143" t="s">
        <v>175</v>
      </c>
      <c r="O4" s="143"/>
      <c r="P4" s="143"/>
      <c r="Q4" s="10" t="s">
        <v>44</v>
      </c>
      <c r="R4" s="11" t="s">
        <v>58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7"/>
      <c r="J5" s="61" t="s">
        <v>41</v>
      </c>
      <c r="K5" s="61"/>
      <c r="L5" s="61" t="s">
        <v>42</v>
      </c>
      <c r="M5" s="61" t="s">
        <v>43</v>
      </c>
      <c r="N5" s="144" t="s">
        <v>41</v>
      </c>
      <c r="O5" s="144" t="s">
        <v>42</v>
      </c>
      <c r="P5" s="144" t="s">
        <v>43</v>
      </c>
      <c r="Q5" s="15"/>
      <c r="R5" s="10" t="s">
        <v>40</v>
      </c>
      <c r="S5" s="10" t="s">
        <v>51</v>
      </c>
      <c r="T5" s="10" t="s">
        <v>181</v>
      </c>
      <c r="U5" s="10" t="s">
        <v>47</v>
      </c>
      <c r="V5" s="10" t="s">
        <v>48</v>
      </c>
      <c r="W5" s="10" t="s">
        <v>49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7"/>
      <c r="J6" s="61" t="s">
        <v>40</v>
      </c>
      <c r="K6" s="61" t="s">
        <v>304</v>
      </c>
      <c r="L6" s="61"/>
      <c r="M6" s="61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41" customHeight="1" spans="1:23">
      <c r="A8" s="21"/>
      <c r="B8" s="21"/>
      <c r="C8" s="24" t="s">
        <v>305</v>
      </c>
      <c r="D8" s="21"/>
      <c r="E8" s="21"/>
      <c r="F8" s="21"/>
      <c r="G8" s="21"/>
      <c r="H8" s="21"/>
      <c r="I8" s="22">
        <v>12000</v>
      </c>
      <c r="J8" s="22">
        <v>12000</v>
      </c>
      <c r="K8" s="22">
        <v>12000</v>
      </c>
      <c r="L8" s="22"/>
      <c r="M8" s="22"/>
      <c r="N8" s="22"/>
      <c r="O8" s="22"/>
      <c r="P8" s="22"/>
      <c r="Q8" s="22"/>
      <c r="R8" s="22">
        <v>0</v>
      </c>
      <c r="S8" s="22"/>
      <c r="T8" s="22"/>
      <c r="U8" s="22"/>
      <c r="V8" s="22"/>
      <c r="W8" s="22"/>
    </row>
    <row r="9" ht="41" customHeight="1" spans="1:23">
      <c r="A9" s="23" t="s">
        <v>306</v>
      </c>
      <c r="B9" s="21" t="s">
        <v>307</v>
      </c>
      <c r="C9" s="24" t="s">
        <v>305</v>
      </c>
      <c r="D9" s="24" t="s">
        <v>52</v>
      </c>
      <c r="E9" s="21" t="s">
        <v>72</v>
      </c>
      <c r="F9" s="138" t="s">
        <v>73</v>
      </c>
      <c r="G9" s="24" t="s">
        <v>266</v>
      </c>
      <c r="H9" s="24" t="s">
        <v>267</v>
      </c>
      <c r="I9" s="22">
        <v>12000</v>
      </c>
      <c r="J9" s="22">
        <v>12000</v>
      </c>
      <c r="K9" s="22">
        <v>12000</v>
      </c>
      <c r="L9" s="22"/>
      <c r="M9" s="22"/>
      <c r="N9" s="22"/>
      <c r="O9" s="22"/>
      <c r="P9" s="22"/>
      <c r="Q9" s="22"/>
      <c r="R9" s="22">
        <v>0</v>
      </c>
      <c r="S9" s="22"/>
      <c r="T9" s="22"/>
      <c r="U9" s="22"/>
      <c r="V9" s="22"/>
      <c r="W9" s="22"/>
    </row>
    <row r="10" ht="41" customHeight="1" spans="1:23">
      <c r="A10" s="23"/>
      <c r="B10" s="21"/>
      <c r="C10" s="24" t="s">
        <v>308</v>
      </c>
      <c r="D10" s="24"/>
      <c r="E10" s="21"/>
      <c r="F10" s="138"/>
      <c r="G10" s="24"/>
      <c r="H10" s="24"/>
      <c r="I10" s="22">
        <v>70000</v>
      </c>
      <c r="J10" s="22">
        <v>70000</v>
      </c>
      <c r="K10" s="22">
        <v>70000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41" customHeight="1" spans="1:23">
      <c r="A11" s="23" t="s">
        <v>306</v>
      </c>
      <c r="B11" s="21" t="s">
        <v>309</v>
      </c>
      <c r="C11" s="24" t="s">
        <v>308</v>
      </c>
      <c r="D11" s="24" t="s">
        <v>52</v>
      </c>
      <c r="E11" s="21" t="s">
        <v>72</v>
      </c>
      <c r="F11" s="138" t="s">
        <v>73</v>
      </c>
      <c r="G11" s="24" t="s">
        <v>216</v>
      </c>
      <c r="H11" s="24" t="s">
        <v>217</v>
      </c>
      <c r="I11" s="22">
        <v>30000</v>
      </c>
      <c r="J11" s="22">
        <v>30000</v>
      </c>
      <c r="K11" s="22">
        <v>30000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41" customHeight="1" spans="1:23">
      <c r="A12" s="23" t="s">
        <v>306</v>
      </c>
      <c r="B12" s="21" t="s">
        <v>309</v>
      </c>
      <c r="C12" s="24" t="s">
        <v>308</v>
      </c>
      <c r="D12" s="24" t="s">
        <v>52</v>
      </c>
      <c r="E12" s="21" t="s">
        <v>72</v>
      </c>
      <c r="F12" s="138" t="s">
        <v>73</v>
      </c>
      <c r="G12" s="24" t="s">
        <v>228</v>
      </c>
      <c r="H12" s="24" t="s">
        <v>229</v>
      </c>
      <c r="I12" s="22">
        <v>33000</v>
      </c>
      <c r="J12" s="22">
        <v>33000</v>
      </c>
      <c r="K12" s="22">
        <v>33000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41" customHeight="1" spans="1:23">
      <c r="A13" s="23" t="s">
        <v>306</v>
      </c>
      <c r="B13" s="21" t="s">
        <v>309</v>
      </c>
      <c r="C13" s="24" t="s">
        <v>308</v>
      </c>
      <c r="D13" s="24" t="s">
        <v>52</v>
      </c>
      <c r="E13" s="21" t="s">
        <v>72</v>
      </c>
      <c r="F13" s="138" t="s">
        <v>73</v>
      </c>
      <c r="G13" s="24" t="s">
        <v>230</v>
      </c>
      <c r="H13" s="24" t="s">
        <v>231</v>
      </c>
      <c r="I13" s="22">
        <v>7000</v>
      </c>
      <c r="J13" s="22">
        <v>7000</v>
      </c>
      <c r="K13" s="22">
        <v>7000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41" customHeight="1" spans="1:23">
      <c r="A14" s="23"/>
      <c r="B14" s="21"/>
      <c r="C14" s="24" t="s">
        <v>310</v>
      </c>
      <c r="D14" s="24"/>
      <c r="E14" s="21"/>
      <c r="F14" s="138"/>
      <c r="G14" s="24"/>
      <c r="H14" s="24"/>
      <c r="I14" s="22">
        <v>54000</v>
      </c>
      <c r="J14" s="22">
        <v>54000</v>
      </c>
      <c r="K14" s="22">
        <v>54000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41" customHeight="1" spans="1:23">
      <c r="A15" s="23" t="s">
        <v>306</v>
      </c>
      <c r="B15" s="21" t="s">
        <v>311</v>
      </c>
      <c r="C15" s="24" t="s">
        <v>310</v>
      </c>
      <c r="D15" s="24" t="s">
        <v>52</v>
      </c>
      <c r="E15" s="21" t="s">
        <v>86</v>
      </c>
      <c r="F15" s="138" t="s">
        <v>87</v>
      </c>
      <c r="G15" s="24" t="s">
        <v>266</v>
      </c>
      <c r="H15" s="24" t="s">
        <v>267</v>
      </c>
      <c r="I15" s="22">
        <v>54000</v>
      </c>
      <c r="J15" s="22">
        <v>54000</v>
      </c>
      <c r="K15" s="22">
        <v>54000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41" customHeight="1" spans="1:23">
      <c r="A16" s="23"/>
      <c r="B16" s="21"/>
      <c r="C16" s="24" t="s">
        <v>312</v>
      </c>
      <c r="D16" s="24"/>
      <c r="E16" s="21"/>
      <c r="F16" s="138"/>
      <c r="G16" s="24"/>
      <c r="H16" s="24"/>
      <c r="I16" s="22">
        <v>2000000</v>
      </c>
      <c r="J16" s="22"/>
      <c r="K16" s="22"/>
      <c r="L16" s="22"/>
      <c r="M16" s="22"/>
      <c r="N16" s="22"/>
      <c r="O16" s="22"/>
      <c r="P16" s="22"/>
      <c r="Q16" s="22"/>
      <c r="R16" s="22">
        <v>2000000</v>
      </c>
      <c r="S16" s="22"/>
      <c r="T16" s="22"/>
      <c r="U16" s="22"/>
      <c r="V16" s="22"/>
      <c r="W16" s="22">
        <v>2000000</v>
      </c>
    </row>
    <row r="17" ht="41" customHeight="1" spans="1:23">
      <c r="A17" s="26" t="s">
        <v>306</v>
      </c>
      <c r="B17" s="139" t="s">
        <v>313</v>
      </c>
      <c r="C17" s="26" t="s">
        <v>312</v>
      </c>
      <c r="D17" s="26" t="s">
        <v>52</v>
      </c>
      <c r="E17" s="30" t="s">
        <v>72</v>
      </c>
      <c r="F17" s="26" t="s">
        <v>73</v>
      </c>
      <c r="G17" s="26" t="s">
        <v>216</v>
      </c>
      <c r="H17" s="26" t="s">
        <v>217</v>
      </c>
      <c r="I17" s="145">
        <v>500000</v>
      </c>
      <c r="J17" s="145"/>
      <c r="K17" s="145"/>
      <c r="L17" s="145"/>
      <c r="M17" s="145"/>
      <c r="N17" s="145"/>
      <c r="O17" s="145"/>
      <c r="P17" s="145"/>
      <c r="Q17" s="145"/>
      <c r="R17" s="145">
        <v>500000</v>
      </c>
      <c r="S17" s="145"/>
      <c r="T17" s="145"/>
      <c r="U17" s="148"/>
      <c r="V17" s="145"/>
      <c r="W17" s="145">
        <v>500000</v>
      </c>
    </row>
    <row r="18" ht="41" customHeight="1" spans="1:23">
      <c r="A18" s="26" t="s">
        <v>306</v>
      </c>
      <c r="B18" s="139" t="s">
        <v>313</v>
      </c>
      <c r="C18" s="26" t="s">
        <v>312</v>
      </c>
      <c r="D18" s="26" t="s">
        <v>52</v>
      </c>
      <c r="E18" s="30" t="s">
        <v>72</v>
      </c>
      <c r="F18" s="26" t="s">
        <v>73</v>
      </c>
      <c r="G18" s="26" t="s">
        <v>314</v>
      </c>
      <c r="H18" s="26" t="s">
        <v>315</v>
      </c>
      <c r="I18" s="145">
        <v>1500000</v>
      </c>
      <c r="J18" s="145"/>
      <c r="K18" s="145"/>
      <c r="L18" s="145"/>
      <c r="M18" s="145"/>
      <c r="N18" s="145"/>
      <c r="O18" s="145"/>
      <c r="P18" s="145"/>
      <c r="Q18" s="145"/>
      <c r="R18" s="145">
        <v>1500000</v>
      </c>
      <c r="S18" s="145"/>
      <c r="T18" s="145"/>
      <c r="U18" s="148"/>
      <c r="V18" s="145"/>
      <c r="W18" s="145">
        <v>1500000</v>
      </c>
    </row>
    <row r="19" s="1" customFormat="1" ht="32" customHeight="1" spans="1:23">
      <c r="A19" s="140" t="s">
        <v>124</v>
      </c>
      <c r="B19" s="141"/>
      <c r="C19" s="141"/>
      <c r="D19" s="141"/>
      <c r="E19" s="141"/>
      <c r="F19" s="141"/>
      <c r="G19" s="141"/>
      <c r="H19" s="142"/>
      <c r="I19" s="146">
        <v>2136000</v>
      </c>
      <c r="J19" s="146">
        <v>136000</v>
      </c>
      <c r="K19" s="146">
        <v>136000</v>
      </c>
      <c r="L19" s="146">
        <v>0</v>
      </c>
      <c r="M19" s="146">
        <v>0</v>
      </c>
      <c r="N19" s="146">
        <v>0</v>
      </c>
      <c r="O19" s="146">
        <v>0</v>
      </c>
      <c r="P19" s="146">
        <v>0</v>
      </c>
      <c r="Q19" s="146">
        <v>0</v>
      </c>
      <c r="R19" s="146">
        <v>2000000</v>
      </c>
      <c r="S19" s="146">
        <v>0</v>
      </c>
      <c r="T19" s="146">
        <v>0</v>
      </c>
      <c r="U19" s="149">
        <v>0</v>
      </c>
      <c r="V19" s="146">
        <v>0</v>
      </c>
      <c r="W19" s="146">
        <v>2000000</v>
      </c>
    </row>
  </sheetData>
  <mergeCells count="28">
    <mergeCell ref="A2:W2"/>
    <mergeCell ref="A3:I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5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topLeftCell="A11" workbookViewId="0">
      <selection activeCell="F9" sqref="F9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5" t="s">
        <v>316</v>
      </c>
    </row>
    <row r="2" ht="28.5" customHeight="1" spans="1:10">
      <c r="A2" s="59" t="s">
        <v>317</v>
      </c>
      <c r="B2" s="37"/>
      <c r="C2" s="37"/>
      <c r="D2" s="37"/>
      <c r="E2" s="37"/>
      <c r="F2" s="60"/>
      <c r="G2" s="37"/>
      <c r="H2" s="60"/>
      <c r="I2" s="60"/>
      <c r="J2" s="37"/>
    </row>
    <row r="3" ht="15" customHeight="1" spans="1:1">
      <c r="A3" s="221" t="s">
        <v>2</v>
      </c>
    </row>
    <row r="4" ht="14.25" customHeight="1" spans="1:10">
      <c r="A4" s="61" t="s">
        <v>318</v>
      </c>
      <c r="B4" s="61" t="s">
        <v>319</v>
      </c>
      <c r="C4" s="61" t="s">
        <v>320</v>
      </c>
      <c r="D4" s="61" t="s">
        <v>321</v>
      </c>
      <c r="E4" s="61" t="s">
        <v>322</v>
      </c>
      <c r="F4" s="62" t="s">
        <v>323</v>
      </c>
      <c r="G4" s="61" t="s">
        <v>324</v>
      </c>
      <c r="H4" s="62" t="s">
        <v>325</v>
      </c>
      <c r="I4" s="62" t="s">
        <v>326</v>
      </c>
      <c r="J4" s="61" t="s">
        <v>327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27" customHeight="1" spans="1:10">
      <c r="A6" s="24" t="s">
        <v>52</v>
      </c>
      <c r="B6" s="24"/>
      <c r="C6" s="24"/>
      <c r="D6" s="24"/>
      <c r="E6" s="24"/>
      <c r="F6" s="131"/>
      <c r="G6" s="24"/>
      <c r="H6" s="131"/>
      <c r="I6" s="131"/>
      <c r="J6" s="24"/>
    </row>
    <row r="7" ht="47" customHeight="1" spans="1:10">
      <c r="A7" s="132" t="s">
        <v>310</v>
      </c>
      <c r="B7" s="132" t="s">
        <v>328</v>
      </c>
      <c r="C7" s="24" t="s">
        <v>329</v>
      </c>
      <c r="D7" s="24" t="s">
        <v>330</v>
      </c>
      <c r="E7" s="24" t="s">
        <v>331</v>
      </c>
      <c r="F7" s="131" t="s">
        <v>332</v>
      </c>
      <c r="G7" s="24" t="s">
        <v>333</v>
      </c>
      <c r="H7" s="131" t="s">
        <v>334</v>
      </c>
      <c r="I7" s="131" t="s">
        <v>335</v>
      </c>
      <c r="J7" s="24" t="s">
        <v>336</v>
      </c>
    </row>
    <row r="8" ht="47" customHeight="1" spans="1:10">
      <c r="A8" s="133"/>
      <c r="B8" s="133"/>
      <c r="C8" s="24" t="s">
        <v>337</v>
      </c>
      <c r="D8" s="24" t="s">
        <v>338</v>
      </c>
      <c r="E8" s="24" t="s">
        <v>339</v>
      </c>
      <c r="F8" s="131" t="s">
        <v>332</v>
      </c>
      <c r="G8" s="24" t="s">
        <v>340</v>
      </c>
      <c r="H8" s="131"/>
      <c r="I8" s="131" t="s">
        <v>341</v>
      </c>
      <c r="J8" s="24" t="s">
        <v>336</v>
      </c>
    </row>
    <row r="9" ht="47" customHeight="1" spans="1:10">
      <c r="A9" s="115"/>
      <c r="B9" s="115"/>
      <c r="C9" s="24" t="s">
        <v>342</v>
      </c>
      <c r="D9" s="24" t="s">
        <v>343</v>
      </c>
      <c r="E9" s="24" t="s">
        <v>344</v>
      </c>
      <c r="F9" s="131" t="s">
        <v>345</v>
      </c>
      <c r="G9" s="24" t="s">
        <v>346</v>
      </c>
      <c r="H9" s="131" t="s">
        <v>334</v>
      </c>
      <c r="I9" s="131" t="s">
        <v>335</v>
      </c>
      <c r="J9" s="24" t="s">
        <v>336</v>
      </c>
    </row>
    <row r="10" ht="47" customHeight="1" spans="1:10">
      <c r="A10" s="132" t="s">
        <v>312</v>
      </c>
      <c r="B10" s="132" t="s">
        <v>347</v>
      </c>
      <c r="C10" s="24" t="s">
        <v>329</v>
      </c>
      <c r="D10" s="24" t="s">
        <v>330</v>
      </c>
      <c r="E10" s="24" t="s">
        <v>331</v>
      </c>
      <c r="F10" s="131" t="s">
        <v>332</v>
      </c>
      <c r="G10" s="24" t="s">
        <v>333</v>
      </c>
      <c r="H10" s="131" t="s">
        <v>334</v>
      </c>
      <c r="I10" s="131" t="s">
        <v>335</v>
      </c>
      <c r="J10" s="24" t="s">
        <v>336</v>
      </c>
    </row>
    <row r="11" ht="47" customHeight="1" spans="1:10">
      <c r="A11" s="133"/>
      <c r="B11" s="133"/>
      <c r="C11" s="24" t="s">
        <v>337</v>
      </c>
      <c r="D11" s="24" t="s">
        <v>338</v>
      </c>
      <c r="E11" s="24" t="s">
        <v>348</v>
      </c>
      <c r="F11" s="131" t="s">
        <v>332</v>
      </c>
      <c r="G11" s="24" t="s">
        <v>340</v>
      </c>
      <c r="H11" s="131"/>
      <c r="I11" s="131" t="s">
        <v>341</v>
      </c>
      <c r="J11" s="24" t="s">
        <v>336</v>
      </c>
    </row>
    <row r="12" ht="47" customHeight="1" spans="1:10">
      <c r="A12" s="133"/>
      <c r="B12" s="133"/>
      <c r="C12" s="24" t="s">
        <v>342</v>
      </c>
      <c r="D12" s="24" t="s">
        <v>343</v>
      </c>
      <c r="E12" s="24" t="s">
        <v>344</v>
      </c>
      <c r="F12" s="131" t="s">
        <v>345</v>
      </c>
      <c r="G12" s="24" t="s">
        <v>349</v>
      </c>
      <c r="H12" s="131" t="s">
        <v>334</v>
      </c>
      <c r="I12" s="131" t="s">
        <v>335</v>
      </c>
      <c r="J12" s="24" t="s">
        <v>336</v>
      </c>
    </row>
    <row r="13" ht="47" customHeight="1" spans="1:10">
      <c r="A13" s="133"/>
      <c r="B13" s="133"/>
      <c r="C13" s="24" t="s">
        <v>350</v>
      </c>
      <c r="D13" s="24" t="s">
        <v>351</v>
      </c>
      <c r="E13" s="24" t="s">
        <v>352</v>
      </c>
      <c r="F13" s="131" t="s">
        <v>353</v>
      </c>
      <c r="G13" s="24" t="s">
        <v>333</v>
      </c>
      <c r="H13" s="131" t="s">
        <v>334</v>
      </c>
      <c r="I13" s="131" t="s">
        <v>335</v>
      </c>
      <c r="J13" s="24" t="s">
        <v>336</v>
      </c>
    </row>
    <row r="14" ht="47" customHeight="1" spans="1:10">
      <c r="A14" s="115"/>
      <c r="B14" s="115"/>
      <c r="C14" s="24" t="s">
        <v>350</v>
      </c>
      <c r="D14" s="24" t="s">
        <v>354</v>
      </c>
      <c r="E14" s="24" t="s">
        <v>355</v>
      </c>
      <c r="F14" s="131" t="s">
        <v>353</v>
      </c>
      <c r="G14" s="24" t="s">
        <v>333</v>
      </c>
      <c r="H14" s="131" t="s">
        <v>334</v>
      </c>
      <c r="I14" s="131" t="s">
        <v>335</v>
      </c>
      <c r="J14" s="24" t="s">
        <v>336</v>
      </c>
    </row>
    <row r="15" ht="47" customHeight="1" spans="1:10">
      <c r="A15" s="132" t="s">
        <v>308</v>
      </c>
      <c r="B15" s="132" t="s">
        <v>328</v>
      </c>
      <c r="C15" s="24" t="s">
        <v>329</v>
      </c>
      <c r="D15" s="24" t="s">
        <v>330</v>
      </c>
      <c r="E15" s="24" t="s">
        <v>331</v>
      </c>
      <c r="F15" s="131" t="s">
        <v>332</v>
      </c>
      <c r="G15" s="24" t="s">
        <v>333</v>
      </c>
      <c r="H15" s="131" t="s">
        <v>334</v>
      </c>
      <c r="I15" s="131" t="s">
        <v>335</v>
      </c>
      <c r="J15" s="24" t="s">
        <v>336</v>
      </c>
    </row>
    <row r="16" ht="47" customHeight="1" spans="1:10">
      <c r="A16" s="133"/>
      <c r="B16" s="133"/>
      <c r="C16" s="24" t="s">
        <v>337</v>
      </c>
      <c r="D16" s="24" t="s">
        <v>356</v>
      </c>
      <c r="E16" s="24" t="s">
        <v>348</v>
      </c>
      <c r="F16" s="131" t="s">
        <v>332</v>
      </c>
      <c r="G16" s="24" t="s">
        <v>340</v>
      </c>
      <c r="H16" s="131"/>
      <c r="I16" s="131" t="s">
        <v>341</v>
      </c>
      <c r="J16" s="24" t="s">
        <v>336</v>
      </c>
    </row>
    <row r="17" ht="47" customHeight="1" spans="1:10">
      <c r="A17" s="115"/>
      <c r="B17" s="115"/>
      <c r="C17" s="25" t="s">
        <v>342</v>
      </c>
      <c r="D17" s="25" t="s">
        <v>343</v>
      </c>
      <c r="E17" s="24" t="s">
        <v>357</v>
      </c>
      <c r="F17" s="25" t="s">
        <v>345</v>
      </c>
      <c r="G17" s="24" t="s">
        <v>349</v>
      </c>
      <c r="H17" s="25" t="s">
        <v>334</v>
      </c>
      <c r="I17" s="25" t="s">
        <v>335</v>
      </c>
      <c r="J17" s="24" t="s">
        <v>336</v>
      </c>
    </row>
    <row r="18" ht="47" customHeight="1" spans="1:10">
      <c r="A18" s="132" t="s">
        <v>305</v>
      </c>
      <c r="B18" s="134" t="s">
        <v>328</v>
      </c>
      <c r="C18" s="25" t="s">
        <v>329</v>
      </c>
      <c r="D18" s="25" t="s">
        <v>330</v>
      </c>
      <c r="E18" s="24" t="s">
        <v>331</v>
      </c>
      <c r="F18" s="25" t="s">
        <v>332</v>
      </c>
      <c r="G18" s="24" t="s">
        <v>333</v>
      </c>
      <c r="H18" s="25" t="s">
        <v>334</v>
      </c>
      <c r="I18" s="25" t="s">
        <v>335</v>
      </c>
      <c r="J18" s="24" t="s">
        <v>336</v>
      </c>
    </row>
    <row r="19" ht="47" customHeight="1" spans="1:10">
      <c r="A19" s="133"/>
      <c r="B19" s="135"/>
      <c r="C19" s="25" t="s">
        <v>337</v>
      </c>
      <c r="D19" s="25" t="s">
        <v>338</v>
      </c>
      <c r="E19" s="24" t="s">
        <v>339</v>
      </c>
      <c r="F19" s="25" t="s">
        <v>332</v>
      </c>
      <c r="G19" s="24" t="s">
        <v>340</v>
      </c>
      <c r="H19" s="25"/>
      <c r="I19" s="25" t="s">
        <v>341</v>
      </c>
      <c r="J19" s="24" t="s">
        <v>336</v>
      </c>
    </row>
    <row r="20" ht="47" customHeight="1" spans="1:10">
      <c r="A20" s="115"/>
      <c r="B20" s="136"/>
      <c r="C20" s="25" t="s">
        <v>342</v>
      </c>
      <c r="D20" s="25" t="s">
        <v>343</v>
      </c>
      <c r="E20" s="24" t="s">
        <v>358</v>
      </c>
      <c r="F20" s="25" t="s">
        <v>345</v>
      </c>
      <c r="G20" s="24" t="s">
        <v>346</v>
      </c>
      <c r="H20" s="25" t="s">
        <v>334</v>
      </c>
      <c r="I20" s="25" t="s">
        <v>335</v>
      </c>
      <c r="J20" s="24" t="s">
        <v>336</v>
      </c>
    </row>
  </sheetData>
  <mergeCells count="10">
    <mergeCell ref="A2:J2"/>
    <mergeCell ref="A3:H3"/>
    <mergeCell ref="A7:A9"/>
    <mergeCell ref="A10:A14"/>
    <mergeCell ref="A15:A17"/>
    <mergeCell ref="A18:A20"/>
    <mergeCell ref="B7:B9"/>
    <mergeCell ref="B10:B14"/>
    <mergeCell ref="B15:B17"/>
    <mergeCell ref="B18:B20"/>
  </mergeCells>
  <pageMargins left="0.751388888888889" right="0.751388888888889" top="0.118055555555556" bottom="0.0388888888888889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mk41</cp:lastModifiedBy>
  <dcterms:created xsi:type="dcterms:W3CDTF">2026-01-13T06:51:00Z</dcterms:created>
  <dcterms:modified xsi:type="dcterms:W3CDTF">2026-03-20T07:53:04Z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2052-11.8.2.12085</vt:lpwstr>
  </property>
</Properties>
</file>