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30" activeTab="3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2024年项目支出绩效自评表" sheetId="21" r:id="rId21"/>
    <sheet name="GK15-8 2024年项目支出绩效自评表" sheetId="22" r:id="rId22"/>
    <sheet name="GK15-9 2024年项目支出绩效自评表" sheetId="23" r:id="rId23"/>
    <sheet name="GK15-10 2024年项目支出绩效自评表" sheetId="24" r:id="rId24"/>
    <sheet name="GK15-11 2024年项目支出绩效自评表" sheetId="25" r:id="rId25"/>
    <sheet name="GK15-12 2024年项目支出绩效自评表" sheetId="26" r:id="rId26"/>
    <sheet name="GK15-13 2024年项目支出绩效自评表" sheetId="27" r:id="rId27"/>
    <sheet name="GK15-14 2024年项目支出绩效自评表" sheetId="28" r:id="rId28"/>
    <sheet name="GK15-15 2024年项目支出绩效自评表" sheetId="29" r:id="rId29"/>
    <sheet name="GK15-16 2024年项目支出绩效自评表" sheetId="30" r:id="rId30"/>
    <sheet name="GK15-17 2024年项目支出绩效自评表" sheetId="31" r:id="rId31"/>
    <sheet name="GK15-18 2024年项目支出绩效自评表" sheetId="32" r:id="rId32"/>
    <sheet name="GK15-19 2024年项目支出绩效自评表" sheetId="33" r:id="rId33"/>
    <sheet name="GK15-20 2024年项目支出绩效自评表" sheetId="34" r:id="rId34"/>
  </sheets>
  <definedNames>
    <definedName name="_xlnm.Print_Titles" localSheetId="1">'GK02 收入决算表'!$4:$8</definedName>
  </definedNames>
  <calcPr calcId="144525"/>
</workbook>
</file>

<file path=xl/sharedStrings.xml><?xml version="1.0" encoding="utf-8"?>
<sst xmlns="http://schemas.openxmlformats.org/spreadsheetml/2006/main" count="3247" uniqueCount="817">
  <si>
    <t>收入支出决算表</t>
  </si>
  <si>
    <t>公开01表</t>
  </si>
  <si>
    <t>部门：芒市人民政府水利局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</si>
  <si>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</si>
  <si>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</si>
  <si>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</si>
  <si>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</si>
  <si>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</si>
  <si>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</si>
  <si>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</si>
  <si>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</si>
  <si>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</si>
  <si>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</si>
  <si>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</si>
  <si>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</si>
  <si>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</si>
  <si>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</si>
  <si>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</si>
  <si>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</si>
  <si>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</si>
  <si>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</si>
  <si>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</si>
  <si>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</si>
  <si>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</si>
  <si>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</si>
  <si>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</si>
  <si>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</si>
  <si>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</si>
  <si>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</si>
  <si>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</si>
  <si>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</si>
  <si>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</si>
  <si>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</si>
  <si>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</si>
  <si>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</si>
  <si>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</si>
  <si>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</si>
  <si>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</si>
  <si>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</si>
  <si>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</si>
  <si>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</si>
  <si>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</si>
  <si>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</si>
  <si>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</si>
  <si>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</si>
  <si>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</si>
  <si>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</si>
  <si>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</si>
  <si>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</si>
  <si>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</si>
  <si>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</si>
  <si>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</si>
  <si>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</si>
  <si>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</si>
  <si>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</si>
  <si>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</si>
  <si>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</si>
  <si>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</si>
  <si>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</si>
  <si>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</si>
  <si>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</si>
  <si>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</si>
  <si>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</si>
  <si>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</si>
  <si>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</si>
  <si>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</si>
  <si>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</si>
  <si>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</si>
  <si>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</si>
  <si>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</si>
  <si>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</si>
  <si>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</si>
  <si>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</si>
  <si>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</si>
  <si>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</si>
  <si>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</si>
  <si>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</si>
  <si>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</si>
  <si>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</si>
  <si>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</si>
  <si>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</si>
  <si>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</si>
  <si>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</si>
  <si>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</si>
  <si>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</si>
  <si>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</si>
  <si>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</si>
  <si>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</si>
  <si>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</si>
  <si>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</si>
  <si>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</si>
  <si>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</si>
  <si>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</si>
  <si>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</si>
  <si>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</si>
  <si>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</si>
  <si>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</si>
  <si>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</si>
  <si>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</si>
  <si>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</si>
  <si>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</si>
  <si>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</si>
  <si>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</si>
  <si>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</si>
  <si>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</si>
  <si>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</si>
  <si>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</si>
  <si>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</si>
  <si>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</si>
  <si>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</si>
  <si>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</si>
  <si>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</si>
  <si>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</si>
  <si>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</si>
  <si>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</si>
  <si>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</si>
  <si>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</si>
  <si>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</si>
  <si>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</si>
  <si>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</si>
  <si>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</si>
  <si>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</si>
  <si>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</si>
  <si>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</si>
  <si>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</si>
  <si>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</si>
  <si>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</si>
  <si>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</si>
  <si>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</si>
  <si>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</si>
  <si>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</si>
  <si>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</si>
  <si>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</si>
  <si>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</si>
  <si>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</si>
  <si>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</si>
  <si>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</si>
  <si>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</si>
  <si>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</si>
  <si>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</si>
  <si>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</si>
  <si>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</si>
  <si>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</si>
  <si>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</si>
  <si>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</si>
  <si>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</si>
  <si>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</si>
  <si>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</si>
  <si>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</si>
  <si>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</si>
  <si>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</si>
  <si>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</si>
  <si>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</si>
  <si>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</si>
  <si>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</si>
  <si>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</si>
  <si>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</si>
  <si>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</si>
  <si>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2101199</t>
  </si>
  <si>
    <t>其他行政事业单位医疗支出</t>
  </si>
  <si>
    <t>213</t>
  </si>
  <si>
    <t>农林水支出</t>
  </si>
  <si>
    <t>21303</t>
  </si>
  <si>
    <t>水利</t>
  </si>
  <si>
    <t>2130301</t>
  </si>
  <si>
    <t>行政运行</t>
  </si>
  <si>
    <t>2130302</t>
  </si>
  <si>
    <t>一般行政管理事务</t>
  </si>
  <si>
    <t>2130305</t>
  </si>
  <si>
    <t>水利工程建设</t>
  </si>
  <si>
    <t>2130306</t>
  </si>
  <si>
    <t>水利工程运行与维护</t>
  </si>
  <si>
    <t>2130310</t>
  </si>
  <si>
    <t>水土保持</t>
  </si>
  <si>
    <t>2130314</t>
  </si>
  <si>
    <t>防汛</t>
  </si>
  <si>
    <t>2130315</t>
  </si>
  <si>
    <t>抗旱</t>
  </si>
  <si>
    <t>2130317</t>
  </si>
  <si>
    <t>水利技术推广</t>
  </si>
  <si>
    <t>2130335</t>
  </si>
  <si>
    <t>农村供水</t>
  </si>
  <si>
    <t>2130399</t>
  </si>
  <si>
    <t>其他水利支出</t>
  </si>
  <si>
    <t>21305</t>
  </si>
  <si>
    <t>巩固脱贫攻坚成果衔接乡村振兴</t>
  </si>
  <si>
    <t>2130504</t>
  </si>
  <si>
    <t>农村基础设施建设</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</si>
  <si>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</si>
  <si>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</si>
  <si>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</si>
  <si>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</si>
  <si>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</si>
  <si>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</si>
  <si>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</si>
  <si>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</si>
  <si>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</si>
  <si>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</si>
  <si>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</si>
  <si>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</si>
  <si>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</si>
  <si>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</si>
  <si>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229</t>
  </si>
  <si>
    <t>其他支出</t>
  </si>
  <si>
    <t>22904</t>
  </si>
  <si>
    <t>其他政府性基金及对应专项债务收入安排的支出</t>
  </si>
  <si>
    <t>2290402</t>
  </si>
  <si>
    <t>其他地方自行试点项目收益专项债券收入安排的支出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</si>
  <si>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</si>
  <si>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</si>
  <si>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</si>
  <si>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</si>
  <si>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</si>
  <si>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</si>
  <si>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</si>
  <si>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</si>
  <si>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</si>
  <si>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</si>
  <si>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</si>
  <si>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</si>
  <si>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</si>
  <si>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</si>
  <si>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</si>
  <si>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</si>
  <si>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</si>
  <si>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</si>
  <si>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</si>
  <si>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</si>
  <si>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</si>
  <si>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</si>
  <si>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</si>
  <si>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</si>
  <si>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</si>
  <si>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</si>
  <si>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</si>
  <si>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</si>
  <si>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</si>
  <si>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</si>
  <si>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</si>
  <si>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</si>
  <si>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</si>
  <si>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</si>
  <si>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</si>
  <si>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</si>
  <si>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</si>
  <si>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</si>
  <si>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</si>
  <si>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</si>
  <si>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</si>
  <si>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</si>
  <si>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</si>
  <si>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</si>
  <si>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</si>
  <si>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</si>
  <si>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</si>
  <si>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</si>
  <si>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</si>
  <si>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</si>
  <si>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</si>
  <si>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</si>
  <si>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</si>
  <si>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</si>
  <si>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</si>
  <si>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</si>
  <si>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</si>
  <si>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</si>
  <si>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</si>
  <si>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</si>
  <si>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</si>
  <si>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</si>
  <si>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</si>
  <si>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</si>
  <si>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</si>
  <si>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</si>
  <si>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</si>
  <si>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</si>
  <si>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</si>
  <si>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</si>
  <si>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</si>
  <si>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</si>
  <si>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</si>
  <si>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</si>
  <si>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</si>
  <si>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</si>
  <si>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</si>
  <si>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</si>
  <si>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</si>
  <si>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</si>
  <si>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</si>
  <si>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</si>
  <si>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</si>
  <si>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</si>
  <si>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</si>
  <si>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</si>
  <si>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</si>
  <si>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</si>
  <si>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</si>
  <si>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</si>
  <si>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</si>
  <si>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</si>
  <si>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</si>
  <si>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</si>
  <si>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</si>
  <si>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</si>
  <si>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</si>
  <si>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</si>
  <si>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</si>
  <si>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</si>
  <si>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</si>
  <si>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</si>
  <si>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</si>
  <si>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</si>
  <si>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</si>
  <si>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</si>
  <si>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</si>
  <si>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</si>
  <si>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</si>
  <si>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</si>
  <si>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</si>
  <si>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</si>
  <si>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</si>
  <si>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</si>
  <si>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</si>
  <si>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</si>
  <si>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</si>
  <si>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</si>
  <si>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</si>
  <si>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</si>
  <si>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</si>
  <si>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</si>
  <si>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</si>
  <si>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</si>
  <si>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</si>
  <si>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</si>
  <si>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</si>
  <si>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</si>
  <si>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</si>
  <si>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</si>
  <si>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</si>
  <si>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</si>
  <si>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</si>
  <si>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</si>
  <si>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</si>
  <si>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</si>
  <si>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</si>
  <si>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</si>
  <si>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</si>
  <si>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</si>
  <si>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</si>
  <si>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</si>
  <si>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</si>
  <si>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</si>
  <si>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</si>
  <si>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</si>
  <si>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</si>
  <si>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</si>
  <si>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</si>
  <si>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</si>
  <si>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</si>
  <si>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</si>
  <si>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</si>
  <si>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</si>
  <si>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</si>
  <si>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</si>
  <si>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</si>
  <si>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</si>
  <si>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</si>
  <si>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</si>
  <si>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</si>
  <si>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</si>
  <si>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</si>
  <si>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</si>
  <si>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</si>
  <si>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</si>
  <si>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</si>
  <si>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</si>
  <si>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</si>
  <si>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</si>
  <si>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</si>
  <si>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</si>
  <si>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</si>
  <si>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</si>
  <si>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</si>
  <si>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</si>
  <si>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</si>
  <si>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</si>
  <si>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</si>
  <si>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</si>
  <si>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</si>
  <si>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</si>
  <si>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</si>
  <si>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</si>
  <si>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</si>
  <si>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</si>
  <si>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</si>
  <si>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</si>
  <si>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</si>
  <si>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</si>
  <si>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</si>
  <si>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</si>
  <si>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</si>
  <si>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</si>
  <si>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</si>
  <si>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</si>
  <si>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</si>
  <si>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</si>
  <si>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</si>
  <si>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</si>
  <si>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</si>
  <si>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</si>
  <si>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</si>
  <si>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</si>
  <si>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</si>
  <si>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</si>
  <si>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</si>
  <si>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</si>
  <si>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</si>
  <si>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</si>
  <si>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</si>
  <si>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</si>
  <si>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</si>
  <si>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</si>
  <si>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</si>
  <si>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</si>
  <si>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</si>
  <si>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</si>
  <si>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</si>
  <si>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</si>
  <si>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</si>
  <si>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</si>
  <si>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</si>
  <si>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</si>
  <si>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</si>
  <si>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</si>
  <si>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</si>
  <si>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</si>
  <si>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</si>
  <si>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</si>
  <si>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</si>
  <si>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</si>
  <si>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</si>
  <si>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</si>
  <si>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</si>
  <si>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</si>
  <si>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</si>
  <si>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</si>
  <si>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</si>
  <si>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</si>
  <si>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</si>
  <si>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</si>
  <si>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</si>
  <si>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</si>
  <si>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</si>
  <si>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</si>
  <si>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</si>
  <si>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</si>
  <si>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</si>
  <si>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</si>
  <si>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</si>
  <si>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</si>
  <si>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</si>
  <si>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</si>
  <si>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</si>
  <si>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</si>
  <si>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</si>
  <si>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</si>
  <si>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r>
      <rPr>
        <sz val="11"/>
        <rFont val="宋体"/>
        <charset val="134"/>
      </rPr>
      <t xml:space="preserve">注：1.本表反映部门本年度国有资本经营预算财政拨款的收支和年初、年末结转结余情况。
   </t>
    </r>
    <r>
      <rPr>
        <sz val="11"/>
        <rFont val="宋体"/>
        <charset val="134"/>
        <scheme val="major"/>
      </rPr>
      <t xml:space="preserve"> 2.芒市人民政府水利局2024年度无国有资本经营预算财政拨款收入支出决算，此表为空表。                                                                      </t>
    </r>
  </si>
  <si>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</si>
  <si>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</si>
  <si>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</si>
  <si>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</si>
  <si>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</si>
  <si>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</si>
  <si>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</si>
  <si>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</si>
  <si>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</si>
  <si>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</si>
  <si>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</si>
  <si>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</si>
  <si>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</si>
  <si>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</si>
  <si>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</si>
  <si>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</si>
  <si>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</si>
  <si>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</si>
  <si>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</si>
  <si>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</si>
  <si>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</si>
  <si>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</si>
  <si>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</si>
  <si>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</si>
  <si>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</si>
  <si>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</si>
  <si>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</si>
  <si>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</si>
  <si>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</si>
  <si>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</si>
  <si>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</si>
  <si>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</si>
  <si>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</si>
  <si>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</si>
  <si>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</si>
  <si>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</si>
  <si>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</si>
  <si>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</si>
  <si>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</si>
  <si>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</si>
  <si>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</si>
  <si>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</si>
  <si>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</si>
  <si>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</si>
  <si>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</si>
  <si>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</si>
  <si>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</si>
  <si>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</si>
  <si>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</si>
  <si>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</si>
  <si>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</si>
  <si>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</si>
  <si>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</si>
  <si>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</si>
  <si>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</si>
  <si>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 xml:space="preserve"> </t>
  </si>
  <si>
    <t>2024年度部门整体支出绩效自评情况</t>
  </si>
  <si>
    <t>编制单位：芒市人民政府水利局</t>
  </si>
  <si>
    <t xml:space="preserve">                                         公开13表                                             金额单位：万元
</t>
  </si>
  <si>
    <t>一、部门基本情况</t>
  </si>
  <si>
    <t>（一）部门概况</t>
  </si>
  <si>
    <t>芒市人民政府水利局2024年末实有人员编制89人。其中：行政编制13人（含行政工勤编制1人），事业编制76人（含参公管理事业编制0人）；在职在编实有行政人员8人（含行政工勤人员1人），参照公务员法管理事业人员0人，非参公管理事业人员71人。年末尚未移交养老保险基金发放养老金的离退休人员共计0人（离休0人，退休0人）。年末由养老保险基金发放养老金的离退休人员102人（离休0人，退休102人）。</t>
  </si>
  <si>
    <t>（二）部门绩效目标的设立情况</t>
  </si>
  <si>
    <t>1.2024年市政府下达市水利局固定资产投资任务3000万元。我局完成固定资产投资11479万元，完成年度任务的38.26%。2.一般公共预算收入1213.46万元，其中水土保持费326.39万元、水资源费592万元、河道采砂权拍卖收入237.37万元、芒究水库大门口闲置土地租金23.8万元，非法采砂罚没款收入33.90万元，完成下达任务数2500万元的48.54%；3.招商引资任务完成681万元，完成下达任务数6000万元的11.35%。</t>
  </si>
  <si>
    <t>（三）部门整体收支情况</t>
  </si>
  <si>
    <r>
      <rPr>
        <sz val="11"/>
        <color rgb="FF000000"/>
        <rFont val="宋体"/>
        <charset val="134"/>
      </rPr>
      <t>芒市人民政府水利局2024年度收入合计11914.12万元。其中：财政拨款收入11908.43万元，占总收入的99.95%；其他收入5.69万元，占总收入的0.05%。芒市人民政府水利局</t>
    </r>
    <r>
      <rPr>
        <sz val="11"/>
        <color theme="1"/>
        <rFont val="宋体"/>
        <charset val="134"/>
      </rPr>
      <t>2024年度支出合计12016.56万元。其中：基本支出1336.62万元，占总支出的11.12％；项目支出10679.93万元，占总支出的88.88％。</t>
    </r>
  </si>
  <si>
    <t>（四）部门预算管理制度建设情况</t>
  </si>
  <si>
    <t>为规范本单位内部控制管理，健全内部控制机制，提高风险防范能力，建立设计规范、运行有效的内部控制体系，保证单位经济业务安全稳健运行，芒市人民政府水利局制定了《芒市人民政府水利局内部控制评价与监督制度》、《芒市人民政府水利局预算管理内部控制制度》、《芒市人民政府水利局内部财务管理制度》、《芒市人民政府水利局三重一大民主决策制度》、《芒市人民政府水利局财务审批制度》、《芒市水利基本建设项目稽察暂行规定》、《芒市人民政府水利局安全生产应急管理制度》、《芒市人民政府水利局合同管理制度》。通过制定制度、实施措施和执行程序，强化内部控制，实现控制目标，对经济活动的风险进行防范和管控。</t>
  </si>
  <si>
    <t>（五）严控“三公”经费支出情况</t>
  </si>
  <si>
    <t>按照“三公经费”只减不增的要求，确保2024年部门“三公经费”决算数不超过预算数。</t>
  </si>
  <si>
    <t>二、绩效自评组织情况</t>
  </si>
  <si>
    <t>（一）前期准备</t>
  </si>
  <si>
    <t>1、成立由局领导为组长的机关财政支出绩效自评领导小组，负责绩效自评的领导管理工作。2、领导小组下设办公室，负责财政支出绩效自评工作的具体组织、协调工作。3、组织相关股室开展财政支出绩效相互自评具体工作。</t>
  </si>
  <si>
    <t>（二）组织实施</t>
  </si>
  <si>
    <t>收集相关资料，核查相关制度，检查资金使用和费用报销是否合规，手续是否齐备，是否存在不按计划进度实施，采购项目是否与方案吻合，招标程序是否合乎规范。核对绩效指标，检查绩效完成情况。根据上述评定得出评价结论。</t>
  </si>
  <si>
    <t>三、评价情况分析及综合评价结论</t>
  </si>
  <si>
    <t>通过实施整体支出绩效自评，我局顺利完成各项工作与年初设立的阶段绩效目标，各项指标顺利完成。整体支出绩效根据我局2024年工作计划安排，各工作由各股室负责具体实施。结合工作的实效性，合理安排支出进度和支出项目，加强资金使用管理，支出依据合规，无虚列项目支出情况；无截留挤占挪用情况，无超标准开支情况，无超预算情况。各项支出实施达到预期目标。经评价,芒市人民政府水利局2024年度财政预算资金部门整体支出绩效评价评定等级为“优”。</t>
  </si>
  <si>
    <t>四、存在的问题和整改情况</t>
  </si>
  <si>
    <t>预算绩效管理工作有待加强。在项目执行过程中应加强跟踪管理监督，发现问题及时整改，项目结束按规定组织验收，并开展绩效自评工作。绩效管理不够细化，对项目支出的投入、实施、跟踪、效果监督不够。</t>
  </si>
  <si>
    <t>五、绩效自评结果应用情况</t>
  </si>
  <si>
    <t>通过绩效自评工作，进一步提高资金预算水平，加强资金使用跟踪监督管理，提高资金使用效率，对实施完成的项目建设按规定及时组织检查验收，组织绩效评价。在跟踪管理工程中，及时发现偏差错误，进行整改。下一步要建立健全相关制度，及时随着社会发展更新本部门制度，完善和细化项目支出的跟踪、监督、绩效管理。</t>
  </si>
  <si>
    <t>六、主要经验及做法</t>
  </si>
  <si>
    <t>1.加强了队伍建设，成立专门管理部门。抽调专门的管理人员负责日常工作，予以经常性检查，确保项目管理工作的顺利完成。2.管理规范。加强组织领导，制定项目实施方案，按时按质完成项目验收，规范了项目档案的痕迹管理。</t>
  </si>
  <si>
    <t>七、其他需说明的情况</t>
  </si>
  <si>
    <t>无其他需说明的情况</t>
  </si>
  <si>
    <t>2024年度部门整体支出绩效自评表</t>
  </si>
  <si>
    <t>公开14表         金额单位：万元</t>
  </si>
  <si>
    <t>基本信息</t>
  </si>
  <si>
    <t>部门
名称</t>
  </si>
  <si>
    <t>芒市人民政府水利局</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</si>
  <si>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</si>
  <si>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</si>
  <si>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</si>
  <si>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</si>
  <si>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</si>
  <si>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</si>
  <si>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</si>
  <si>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</si>
  <si>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</si>
  <si>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</si>
  <si>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</si>
  <si>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</si>
  <si>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</si>
  <si>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</si>
  <si>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1.全市水利基础设施保障能力得到提升。2.水利行业监管能力得到一定增强。</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</si>
  <si>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</si>
  <si>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</si>
  <si>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</si>
  <si>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</si>
  <si>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</si>
  <si>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</si>
  <si>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</si>
  <si>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</si>
  <si>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</si>
  <si>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</si>
  <si>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</si>
  <si>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</si>
  <si>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开展安全检查</t>
  </si>
  <si>
    <t>≥</t>
  </si>
  <si>
    <t>次</t>
  </si>
  <si>
    <t>开展河湖清理</t>
  </si>
  <si>
    <t>清理垃圾</t>
  </si>
  <si>
    <t>吨</t>
  </si>
  <si>
    <t>质量指标</t>
  </si>
  <si>
    <t>重点工作办结率</t>
  </si>
  <si>
    <t>%</t>
  </si>
  <si>
    <t>质量达标率</t>
  </si>
  <si>
    <t>时效指标</t>
  </si>
  <si>
    <t>完成及时率</t>
  </si>
  <si>
    <t>效益指标</t>
  </si>
  <si>
    <t>经济效益指标</t>
  </si>
  <si>
    <t>依法征收水土保持补偿费</t>
  </si>
  <si>
    <t>万元</t>
  </si>
  <si>
    <t>社会效益指标</t>
  </si>
  <si>
    <t>水土治理任务</t>
  </si>
  <si>
    <t>=</t>
  </si>
  <si>
    <t>公顷</t>
  </si>
  <si>
    <t>生态效益指标</t>
  </si>
  <si>
    <t>改善河湖岸带自然景观</t>
  </si>
  <si>
    <t>明显改善</t>
  </si>
  <si>
    <t>满意度指标</t>
  </si>
  <si>
    <t>服务对象满意度指标等</t>
  </si>
  <si>
    <t>居民满意度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</si>
  <si>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</si>
  <si>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</si>
  <si>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</si>
  <si>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公开15表        金额单位：万元</t>
  </si>
  <si>
    <t>项目名称</t>
  </si>
  <si>
    <t>芒市瑞丽江戛中段治理工程（一期）</t>
  </si>
  <si>
    <t>主管部门</t>
  </si>
  <si>
    <t>实施单位</t>
  </si>
  <si>
    <t>芒市国富投资开发有限公司</t>
  </si>
  <si>
    <t>项目资金</t>
  </si>
  <si>
    <t>全年
预算数</t>
  </si>
  <si>
    <t>全年
执行数</t>
  </si>
  <si>
    <t>分值</t>
  </si>
  <si>
    <t>执行率</t>
  </si>
  <si>
    <t>得分</t>
  </si>
  <si>
    <t>上年结转资金</t>
  </si>
  <si>
    <t>非财政拨款</t>
  </si>
  <si>
    <t>预期目标</t>
  </si>
  <si>
    <t>实际完成情况</t>
  </si>
  <si>
    <t>年度总体目标</t>
  </si>
  <si>
    <t>年度投资计划执行良好，保障建设质量和效益，有效控制投资概算，2024年完工项目可初步发挥效益</t>
  </si>
  <si>
    <t>年度指标值</t>
  </si>
  <si>
    <t>指标完成情况</t>
  </si>
  <si>
    <t>支持项目数量（个）</t>
  </si>
  <si>
    <t>个</t>
  </si>
  <si>
    <t>年度工程质量合格率</t>
  </si>
  <si>
    <t>成本指标</t>
  </si>
  <si>
    <t>概算控制基本符合要求的项目比例</t>
  </si>
  <si>
    <t>基本实现年度经济效益目标的项目比例</t>
  </si>
  <si>
    <t>基本实现年度社会效益目标的项目比例</t>
  </si>
  <si>
    <t>生态环境影响控制及生态效益发挥基本符合要求的比例</t>
  </si>
  <si>
    <t>可持续影响指标</t>
  </si>
  <si>
    <t>建设方案和施工质量总体符合工程设计或有关规范标准的项目比例</t>
  </si>
  <si>
    <t>受益群众基本满意的比例</t>
  </si>
  <si>
    <t>其他需要说明的事项</t>
  </si>
  <si>
    <t>无其他需要说明事项</t>
  </si>
  <si>
    <t>总分</t>
  </si>
  <si>
    <t>（自评等级：优）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</si>
  <si>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</si>
  <si>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2024年度云南省农业防灾减灾和水利救灾资金（芒市水毁工程）</t>
  </si>
  <si>
    <t>修复受损堤防（护岸）水毁修复7处，排出消除防洪安全隐患1处。</t>
  </si>
  <si>
    <t>龙江芒市大河、南木黑河受损堤防（护岸）修复数量</t>
  </si>
  <si>
    <t>处</t>
  </si>
  <si>
    <t>新建或改善贫困村饮水设施数量</t>
  </si>
  <si>
    <t>件</t>
  </si>
  <si>
    <t>水毁堤防修复合格率</t>
  </si>
  <si>
    <t>贫困村水质达标率</t>
  </si>
  <si>
    <t>工程施工设计标准</t>
  </si>
  <si>
    <t>符合规范</t>
  </si>
  <si>
    <t>工程施工验收</t>
  </si>
  <si>
    <t>通过验收</t>
  </si>
  <si>
    <t>项目（工程）完成及时率</t>
  </si>
  <si>
    <t>保障抗旱供水安全</t>
  </si>
  <si>
    <t>发生中等干旱不受影响</t>
  </si>
  <si>
    <t>保障堤防安全</t>
  </si>
  <si>
    <t>发生工程设计标准内洪水不受严重影响</t>
  </si>
  <si>
    <t>保障沿岸居民生命财产安全</t>
  </si>
  <si>
    <t>保障旱区城乡群众基本生活用水</t>
  </si>
  <si>
    <t>促进地区生态和谐发展</t>
  </si>
  <si>
    <t>为国民经济持续健康发展和社会穏定提供安全保障</t>
  </si>
  <si>
    <t>上级主管单位满意度</t>
  </si>
  <si>
    <t>受益群众满意度</t>
  </si>
  <si>
    <t>芒究水库除险加固工程</t>
  </si>
  <si>
    <t>芒市病险水库除险加固工程建设管理局</t>
  </si>
  <si>
    <t>中型水库除险加固1座,保护耕地12万亩、人口10.2万人。</t>
  </si>
  <si>
    <t>除险加固小型水库数量</t>
  </si>
  <si>
    <t>座</t>
  </si>
  <si>
    <t>土方开挖</t>
  </si>
  <si>
    <r>
      <rPr>
        <sz val="11"/>
        <color rgb="FF000000"/>
        <rFont val="宋体"/>
        <charset val="134"/>
      </rPr>
      <t>m</t>
    </r>
    <r>
      <rPr>
        <vertAlign val="superscript"/>
        <sz val="11"/>
        <color rgb="FF000000"/>
        <rFont val="宋体"/>
        <charset val="134"/>
      </rPr>
      <t>3</t>
    </r>
  </si>
  <si>
    <t>C20预制块护坡</t>
  </si>
  <si>
    <t>垫层料</t>
  </si>
  <si>
    <t>项目（工程）验收合格率</t>
  </si>
  <si>
    <t>完成投资</t>
  </si>
  <si>
    <t>保护人口数量</t>
  </si>
  <si>
    <t>万人</t>
  </si>
  <si>
    <t>保护耕地面积</t>
  </si>
  <si>
    <t>万亩</t>
  </si>
  <si>
    <t>工程设计使用年限</t>
  </si>
  <si>
    <t>年</t>
  </si>
  <si>
    <t>受益贫困人口满意度</t>
  </si>
  <si>
    <t>芒市果朗河大新寨至芒里大桥段治理工程</t>
  </si>
  <si>
    <t>芒市人民政府</t>
  </si>
  <si>
    <t>芒市中小型公益性水利工程建设项目管理局</t>
  </si>
  <si>
    <t>河道治理长度20.23km，新建钢筋石笼护岸25.73km；新建钢筋石笼护岸25.73km，新建钢筋石笼护脚及堤防2.7km，排涝涵管75处，种植橘子树5395棵，种植草皮护坡7057m2。保护耕地6.6万亩，收益人口1.72万人。</t>
  </si>
  <si>
    <t>河道综合整治</t>
  </si>
  <si>
    <t>公里</t>
  </si>
  <si>
    <t>验收合格率</t>
  </si>
  <si>
    <t>项目总投资</t>
  </si>
  <si>
    <t>保护人口</t>
  </si>
  <si>
    <t>保护农田面积</t>
  </si>
  <si>
    <t>设计使用年限</t>
  </si>
  <si>
    <t>芒市大河新桥电站至洞坎段治理工程</t>
  </si>
  <si>
    <t>治理河段全长3.83km（其中：左岸新建护岸、护坡1098.45m；右岸新建护岸、护坡1624.98m，共治理河堤2723.43m），固床梁17道，亲水踏步10座。保护耕地0.4万亩，收益人口0.6万人。</t>
  </si>
  <si>
    <t>河道综合治理</t>
  </si>
  <si>
    <t>Km</t>
  </si>
  <si>
    <t>新建堤防</t>
  </si>
  <si>
    <t>受益人口满意度</t>
  </si>
  <si>
    <t>芒市2024年山洪灾害防治项目</t>
  </si>
  <si>
    <t>新建6个自动雨量站、大屏显示系统提升改造1套、群测群防体系完善11套。</t>
  </si>
  <si>
    <t>站点覆盖优化建设及老旧损毁设备更换</t>
  </si>
  <si>
    <t>套</t>
  </si>
  <si>
    <t>工程总投资</t>
  </si>
  <si>
    <t>受益人口数</t>
  </si>
  <si>
    <t>芒市2024年农村供水保障工程维修养护</t>
  </si>
  <si>
    <t>芒市34件农村饮水工程进行维修养护，对原输水管网进行维修改造45km，维护改造8台净水设备</t>
  </si>
  <si>
    <t>采购应急管材</t>
  </si>
  <si>
    <t>千米</t>
  </si>
  <si>
    <t>完成总投资</t>
  </si>
  <si>
    <t>受益农村人口</t>
  </si>
  <si>
    <t>贫困地区农村集中供水率</t>
  </si>
  <si>
    <t>芒市农业水价项目</t>
  </si>
  <si>
    <t>芒市水利局灌区管理处</t>
  </si>
  <si>
    <t>深化农业水价综合改革，新建流量计量9套，编制芒市农业水价综合改革验收范围卫星影像图。</t>
  </si>
  <si>
    <t>新建流量计9套，编制芒市农业水价综合改革验收范围卫星影像图。</t>
  </si>
  <si>
    <t>新建流量计</t>
  </si>
  <si>
    <t>芒市农业水价综合改革验收范围卫星影像图</t>
  </si>
  <si>
    <t>张</t>
  </si>
  <si>
    <t>成立用水户协会收取水费，逐步实现灌区农民自收自支自管模式。</t>
  </si>
  <si>
    <t>受益群众对象满意度</t>
  </si>
  <si>
    <t>芒市2024年中央资金小型水库维修养护项目</t>
  </si>
  <si>
    <t>勐板河水库、排路水库、户拉水库、大岗水库、小白龙水库、放羊路水库、等嘎水库、遮相八队水库、芒别水库、芒究水库、清塘河水库、芒赛水库等12座进行维修养护建设，其余水库行零星养护。</t>
  </si>
  <si>
    <t>水库维修养护建设数量</t>
  </si>
  <si>
    <t>其他水库养护零星材料</t>
  </si>
  <si>
    <t>工程合格率</t>
  </si>
  <si>
    <t>保护农田</t>
  </si>
  <si>
    <t>综合治理度</t>
  </si>
  <si>
    <t>2023年美丽河湖奖补资金</t>
  </si>
  <si>
    <t>云南省水利厅</t>
  </si>
  <si>
    <t>完成2个美丽河湖建设项目概算总投资200万元以下工程，促进全市美丽河湖建设力度。</t>
  </si>
  <si>
    <t>编制奖补资金项目实施方案</t>
  </si>
  <si>
    <t>奖补金额</t>
  </si>
  <si>
    <t>美丽河湖建设省级奖补资金开展项目前期工作个数</t>
  </si>
  <si>
    <t>工程施工验收合格率</t>
  </si>
  <si>
    <t>年度建设完成率</t>
  </si>
  <si>
    <t>为国民经济持续健康发展和社会稳定提供安全保障</t>
  </si>
  <si>
    <t>是</t>
  </si>
  <si>
    <t>是/否</t>
  </si>
  <si>
    <t>建设项目是否保障河湖岸带自然景观完整无破坏</t>
  </si>
  <si>
    <t>芒市等薄水库工程</t>
  </si>
  <si>
    <t>芒市等薄水源建设投资有限公司</t>
  </si>
  <si>
    <t>等薄水库为小（一）型综合性水利工程，水库由枢纽工程和输水工程组成。水库建成后多年平均供水总量为1011.9万m³，可解决城镇2.3万人、易地搬迁2.83万人、农村1.07万人、大牲畜0.83万头的饮水困难及设计灌溉面积1.26万亩。</t>
  </si>
  <si>
    <t>等薄水库为小（一）型综合性水利工程，水库由枢纽工程和输水工程组成。截止目前坝体填筑完成190万m³，完成率92%；南干管完成管道安装2.44km，整体项目完成75%。</t>
  </si>
  <si>
    <t>大坝填筑施工</t>
  </si>
  <si>
    <t>万m³</t>
  </si>
  <si>
    <t>输水工程</t>
  </si>
  <si>
    <t>km</t>
  </si>
  <si>
    <t>灌溉农田面积</t>
  </si>
  <si>
    <t>服务群众满意度</t>
  </si>
  <si>
    <t>芒市2024年水库白蚁等害堤动物灾损整治</t>
  </si>
  <si>
    <t>开展芒市芒究等24座水库白蚁等害堤动物水利工程灾损整治。</t>
  </si>
  <si>
    <t>25座中小型水库白蚁等害堤动物防治范围具体为坝体及坝周50m范围蚁源区</t>
  </si>
  <si>
    <t>对205座水库白蚁等害堤动物防治：人工开挖白蚁主巢；捕获蚁王、蚁后；人工开挖副巢；红火蚁巢灭；在大坝背水坡面钻孔（灌药）；设置毒土隔离沟35m;投放诱杀药等</t>
  </si>
  <si>
    <t>满意度</t>
  </si>
  <si>
    <t>（自评等级:优）</t>
  </si>
  <si>
    <t>德宏州芒市沿边行政村供水保障项目遮放镇河边寨村、邦达村</t>
  </si>
  <si>
    <t>实施6件农村饮水供水工程，农村供水保障人口258户1139人。</t>
  </si>
  <si>
    <t>实施6件农村饮水供水工程，农村供水保障人口258户1158人。</t>
  </si>
  <si>
    <t>解决饮水安全问题人数</t>
  </si>
  <si>
    <t>人</t>
  </si>
  <si>
    <t>遮放镇河边寨小型拦水坝建设项目</t>
  </si>
  <si>
    <t>拦水坝修缮1座，新建输水主管2.2km,，新建水池1座，安装净水设备1套，巩固提升6个村寨390户及1所小学1960人饮水保障</t>
  </si>
  <si>
    <t>拦水坝修缮1座，新建输水主管2.2km,，新建水池1座，安装净水设备1套，巩固提升6个村寨390户及1所小学2013人饮水保障</t>
  </si>
  <si>
    <t>安装管道</t>
  </si>
  <si>
    <t>芒市放马桥水库工程</t>
  </si>
  <si>
    <t>德宏州芒市水网投资有限公司</t>
  </si>
  <si>
    <t>目标1：项目运营，运营期绩效考核评价完成
目标2：积极拓展使用者付费源，积极开发水库资源，增加运营收入，最大限度发挥水库社会及经济效益。</t>
  </si>
  <si>
    <t>1、项目运营，运营期绩效考核评价完成
2、拓展了使用者付费源，联系水库养鱼，最大限度发挥水库社会及经济效益。</t>
  </si>
  <si>
    <t>输水工程管道安装</t>
  </si>
  <si>
    <t>芒市勐板河水库水源地保护及综合治理工程</t>
  </si>
  <si>
    <t>通过实施搬迁分流、农业面源污染控制、水土保持、农村环境综合整治及其它辅助等治理工程，对勐板河水库水源地进行全面保护。具体治理措施：搬迁流域村民636户，对水源一级保护耕地封禁，对污染源进行截污处理等。</t>
  </si>
  <si>
    <t>搬迁农户</t>
  </si>
  <si>
    <t>户</t>
  </si>
  <si>
    <t>耕地封禁</t>
  </si>
  <si>
    <t>亩</t>
  </si>
  <si>
    <t>截污工程</t>
  </si>
  <si>
    <t>湿地工程建设</t>
  </si>
  <si>
    <t>块</t>
  </si>
  <si>
    <t>水田保持</t>
  </si>
  <si>
    <t>≤</t>
  </si>
  <si>
    <t>城镇饮水</t>
  </si>
  <si>
    <t>提高水质标准</t>
  </si>
  <si>
    <t>达到Ⅱ类水质标准</t>
  </si>
  <si>
    <t>芒市三台山乡调水工程专项债券项目资金</t>
  </si>
  <si>
    <t>解决三台山乡勐丹（除勐丹村外）、允欠、出东瓜、乡集镇4个片区8939人、大牲畜1423头、小牲畜4531头的人畜供水。</t>
  </si>
  <si>
    <t>解决三台山乡邦外、勐丹、出东瓜、允欠，勐戛镇勐戛、大新寨6个村委会2152户9364人、大牲畜6452头、小牲畜5386头的人畜供水</t>
  </si>
  <si>
    <t>解决人蓄饮水</t>
  </si>
  <si>
    <t>工程质量合格率</t>
  </si>
  <si>
    <t>保障人蓄饮水人数</t>
  </si>
  <si>
    <t>农村饮水安全</t>
  </si>
  <si>
    <t>有保障</t>
  </si>
  <si>
    <t>供水保证率</t>
  </si>
  <si>
    <t>服务对象满意指标</t>
  </si>
  <si>
    <t>芒市先午水库工程</t>
  </si>
  <si>
    <t>芒市水利建设投资有限公司</t>
  </si>
  <si>
    <t>应急抢险、水毁修复、违建拆除项目</t>
  </si>
  <si>
    <t>5户跨河违建拆除，芒市拱岗河德宏师专段应急抢险和南秀河水毁堤防及通行便桥修复。</t>
  </si>
  <si>
    <t>跨河建筑拆除</t>
  </si>
  <si>
    <t>排查消除防洪安全隐患</t>
  </si>
  <si>
    <t>堤防（护岸）水毁修复数量</t>
  </si>
  <si>
    <t>（工程）完成及时率</t>
  </si>
  <si>
    <t>保障工程安全度汛</t>
  </si>
  <si>
    <t>水毁堤防及通行保障居民社会生活平稳</t>
  </si>
  <si>
    <t>拆迁户满意度</t>
  </si>
  <si>
    <t>芒市2015-2016年农村饮水安全巩固提升工程</t>
  </si>
  <si>
    <t>2015年芒市农村饮水安全工程计划解决2.82万人饮水不安全问题，2016年芒市通过新建、改建、联网、配套，巩固提升7.33万农村人口饮水安全。</t>
  </si>
  <si>
    <t>解决村寨饮水安全问题</t>
  </si>
  <si>
    <t>水质达标率</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</si>
</sst>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 numFmtId="177" formatCode="#,##0.00_);[Red]\(#,##0.00\)"/>
    <numFmt numFmtId="178" formatCode="#,##0.00_ "/>
    <numFmt numFmtId="179" formatCode="0_);[Red]\(0\)"/>
    <numFmt numFmtId="180" formatCode="0.00_ "/>
  </numFmts>
  <fonts count="41">
    <font>
      <sz val="11"/>
      <color indexed="8"/>
      <name val="宋体"/>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0"/>
      <color rgb="FF000000"/>
      <name val="宋体"/>
      <charset val="134"/>
    </font>
    <font>
      <sz val="11"/>
      <color theme="1"/>
      <name val="宋体"/>
      <charset val="134"/>
    </font>
    <font>
      <strike/>
      <sz val="11"/>
      <color indexed="8"/>
      <name val="宋体"/>
      <charset val="134"/>
    </font>
    <font>
      <sz val="12"/>
      <color indexed="8"/>
      <name val="宋体"/>
      <charset val="134"/>
    </font>
    <font>
      <sz val="10"/>
      <color indexed="8"/>
      <name val="宋体"/>
      <charset val="134"/>
      <scheme val="minor"/>
    </font>
    <font>
      <b/>
      <sz val="11"/>
      <color rgb="FF000000"/>
      <name val="宋体"/>
      <charset val="134"/>
    </font>
    <font>
      <sz val="11"/>
      <color theme="1"/>
      <name val="宋体"/>
      <charset val="134"/>
      <scheme val="minor"/>
    </font>
    <font>
      <sz val="11"/>
      <color rgb="FFFF0000"/>
      <name val="宋体"/>
      <charset val="134"/>
    </font>
    <font>
      <sz val="10"/>
      <color indexed="8"/>
      <name val="Arial"/>
      <charset val="134"/>
    </font>
    <font>
      <sz val="10"/>
      <color indexed="8"/>
      <name val="宋体"/>
      <charset val="134"/>
    </font>
    <font>
      <sz val="10"/>
      <name val="宋体"/>
      <charset val="134"/>
    </font>
    <font>
      <sz val="12"/>
      <name val="宋体"/>
      <charset val="134"/>
    </font>
    <font>
      <b/>
      <sz val="20"/>
      <name val="宋体"/>
      <charset val="134"/>
    </font>
    <font>
      <sz val="9"/>
      <name val="宋体"/>
      <charset val="134"/>
    </font>
    <font>
      <sz val="22"/>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vertAlign val="superscript"/>
      <sz val="11"/>
      <color rgb="FF000000"/>
      <name val="宋体"/>
      <charset val="134"/>
    </font>
    <font>
      <sz val="11"/>
      <name val="宋体"/>
      <charset val="134"/>
      <scheme val="major"/>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right style="thin">
        <color indexed="8"/>
      </right>
      <top/>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11" fillId="0" borderId="0" applyFont="0" applyFill="0" applyBorder="0" applyAlignment="0" applyProtection="0">
      <alignment vertical="center"/>
    </xf>
    <xf numFmtId="0" fontId="20" fillId="28" borderId="0" applyNumberFormat="0" applyBorder="0" applyAlignment="0" applyProtection="0">
      <alignment vertical="center"/>
    </xf>
    <xf numFmtId="0" fontId="35" fillId="25" borderId="3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20" fillId="8" borderId="0" applyNumberFormat="0" applyBorder="0" applyAlignment="0" applyProtection="0">
      <alignment vertical="center"/>
    </xf>
    <xf numFmtId="0" fontId="27" fillId="12" borderId="0" applyNumberFormat="0" applyBorder="0" applyAlignment="0" applyProtection="0">
      <alignment vertical="center"/>
    </xf>
    <xf numFmtId="43" fontId="11" fillId="0" borderId="0" applyFont="0" applyFill="0" applyBorder="0" applyAlignment="0" applyProtection="0">
      <alignment vertical="center"/>
    </xf>
    <xf numFmtId="0" fontId="28" fillId="31" borderId="0" applyNumberFormat="0" applyBorder="0" applyAlignment="0" applyProtection="0">
      <alignment vertical="center"/>
    </xf>
    <xf numFmtId="0" fontId="33" fillId="0" borderId="0" applyNumberFormat="0" applyFill="0" applyBorder="0" applyAlignment="0" applyProtection="0">
      <alignment vertical="center"/>
    </xf>
    <xf numFmtId="9" fontId="11" fillId="0" borderId="0" applyFont="0" applyFill="0" applyBorder="0" applyAlignment="0" applyProtection="0">
      <alignment vertical="center"/>
    </xf>
    <xf numFmtId="0" fontId="26" fillId="0" borderId="0" applyNumberFormat="0" applyFill="0" applyBorder="0" applyAlignment="0" applyProtection="0">
      <alignment vertical="center"/>
    </xf>
    <xf numFmtId="0" fontId="11" fillId="17" borderId="31" applyNumberFormat="0" applyFont="0" applyAlignment="0" applyProtection="0">
      <alignment vertical="center"/>
    </xf>
    <xf numFmtId="0" fontId="28" fillId="24"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29" applyNumberFormat="0" applyFill="0" applyAlignment="0" applyProtection="0">
      <alignment vertical="center"/>
    </xf>
    <xf numFmtId="0" fontId="22" fillId="0" borderId="29" applyNumberFormat="0" applyFill="0" applyAlignment="0" applyProtection="0">
      <alignment vertical="center"/>
    </xf>
    <xf numFmtId="0" fontId="28" fillId="30" borderId="0" applyNumberFormat="0" applyBorder="0" applyAlignment="0" applyProtection="0">
      <alignment vertical="center"/>
    </xf>
    <xf numFmtId="0" fontId="25" fillId="0" borderId="33" applyNumberFormat="0" applyFill="0" applyAlignment="0" applyProtection="0">
      <alignment vertical="center"/>
    </xf>
    <xf numFmtId="0" fontId="28" fillId="23" borderId="0" applyNumberFormat="0" applyBorder="0" applyAlignment="0" applyProtection="0">
      <alignment vertical="center"/>
    </xf>
    <xf numFmtId="0" fontId="29" fillId="16" borderId="30" applyNumberFormat="0" applyAlignment="0" applyProtection="0">
      <alignment vertical="center"/>
    </xf>
    <xf numFmtId="0" fontId="36" fillId="16" borderId="34" applyNumberFormat="0" applyAlignment="0" applyProtection="0">
      <alignment vertical="center"/>
    </xf>
    <xf numFmtId="0" fontId="21" fillId="7" borderId="28" applyNumberFormat="0" applyAlignment="0" applyProtection="0">
      <alignment vertical="center"/>
    </xf>
    <xf numFmtId="0" fontId="20" fillId="35" borderId="0" applyNumberFormat="0" applyBorder="0" applyAlignment="0" applyProtection="0">
      <alignment vertical="center"/>
    </xf>
    <xf numFmtId="0" fontId="28" fillId="20" borderId="0" applyNumberFormat="0" applyBorder="0" applyAlignment="0" applyProtection="0">
      <alignment vertical="center"/>
    </xf>
    <xf numFmtId="0" fontId="37" fillId="0" borderId="35" applyNumberFormat="0" applyFill="0" applyAlignment="0" applyProtection="0">
      <alignment vertical="center"/>
    </xf>
    <xf numFmtId="0" fontId="31" fillId="0" borderId="32" applyNumberFormat="0" applyFill="0" applyAlignment="0" applyProtection="0">
      <alignment vertical="center"/>
    </xf>
    <xf numFmtId="0" fontId="38" fillId="34" borderId="0" applyNumberFormat="0" applyBorder="0" applyAlignment="0" applyProtection="0">
      <alignment vertical="center"/>
    </xf>
    <xf numFmtId="0" fontId="34" fillId="22" borderId="0" applyNumberFormat="0" applyBorder="0" applyAlignment="0" applyProtection="0">
      <alignment vertical="center"/>
    </xf>
    <xf numFmtId="0" fontId="20" fillId="27" borderId="0" applyNumberFormat="0" applyBorder="0" applyAlignment="0" applyProtection="0">
      <alignment vertical="center"/>
    </xf>
    <xf numFmtId="0" fontId="28" fillId="15" borderId="0" applyNumberFormat="0" applyBorder="0" applyAlignment="0" applyProtection="0">
      <alignment vertical="center"/>
    </xf>
    <xf numFmtId="0" fontId="20" fillId="26" borderId="0" applyNumberFormat="0" applyBorder="0" applyAlignment="0" applyProtection="0">
      <alignment vertical="center"/>
    </xf>
    <xf numFmtId="0" fontId="20" fillId="6" borderId="0" applyNumberFormat="0" applyBorder="0" applyAlignment="0" applyProtection="0">
      <alignment vertical="center"/>
    </xf>
    <xf numFmtId="0" fontId="20" fillId="33" borderId="0" applyNumberFormat="0" applyBorder="0" applyAlignment="0" applyProtection="0">
      <alignment vertical="center"/>
    </xf>
    <xf numFmtId="0" fontId="20" fillId="11" borderId="0" applyNumberFormat="0" applyBorder="0" applyAlignment="0" applyProtection="0">
      <alignment vertical="center"/>
    </xf>
    <xf numFmtId="0" fontId="28" fillId="14" borderId="0" applyNumberFormat="0" applyBorder="0" applyAlignment="0" applyProtection="0">
      <alignment vertical="center"/>
    </xf>
    <xf numFmtId="0" fontId="28" fillId="19" borderId="0" applyNumberFormat="0" applyBorder="0" applyAlignment="0" applyProtection="0">
      <alignment vertical="center"/>
    </xf>
    <xf numFmtId="0" fontId="20" fillId="32" borderId="0" applyNumberFormat="0" applyBorder="0" applyAlignment="0" applyProtection="0">
      <alignment vertical="center"/>
    </xf>
    <xf numFmtId="0" fontId="20" fillId="10" borderId="0" applyNumberFormat="0" applyBorder="0" applyAlignment="0" applyProtection="0">
      <alignment vertical="center"/>
    </xf>
    <xf numFmtId="0" fontId="28" fillId="13" borderId="0" applyNumberFormat="0" applyBorder="0" applyAlignment="0" applyProtection="0">
      <alignment vertical="center"/>
    </xf>
    <xf numFmtId="0" fontId="20" fillId="5" borderId="0" applyNumberFormat="0" applyBorder="0" applyAlignment="0" applyProtection="0">
      <alignment vertical="center"/>
    </xf>
    <xf numFmtId="0" fontId="28" fillId="29" borderId="0" applyNumberFormat="0" applyBorder="0" applyAlignment="0" applyProtection="0">
      <alignment vertical="center"/>
    </xf>
    <xf numFmtId="0" fontId="28" fillId="18" borderId="0" applyNumberFormat="0" applyBorder="0" applyAlignment="0" applyProtection="0">
      <alignment vertical="center"/>
    </xf>
    <xf numFmtId="0" fontId="20" fillId="9" borderId="0" applyNumberFormat="0" applyBorder="0" applyAlignment="0" applyProtection="0">
      <alignment vertical="center"/>
    </xf>
    <xf numFmtId="0" fontId="28" fillId="21" borderId="0" applyNumberFormat="0" applyBorder="0" applyAlignment="0" applyProtection="0">
      <alignment vertical="center"/>
    </xf>
    <xf numFmtId="0" fontId="16" fillId="0" borderId="0"/>
    <xf numFmtId="0" fontId="2" fillId="0" borderId="0"/>
  </cellStyleXfs>
  <cellXfs count="205">
    <xf numFmtId="0" fontId="0" fillId="0" borderId="0" xfId="0" applyFont="1">
      <alignment vertical="center"/>
    </xf>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2" xfId="0"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3" fillId="0"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6"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5" fillId="0" borderId="0" xfId="0" applyFont="1" applyFill="1" applyAlignment="1">
      <alignment wrapText="1"/>
    </xf>
    <xf numFmtId="0" fontId="5" fillId="0" borderId="0" xfId="0" applyFont="1" applyFill="1" applyAlignment="1"/>
    <xf numFmtId="0" fontId="2" fillId="0" borderId="0" xfId="0" applyFont="1" applyFill="1" applyAlignment="1">
      <alignment horizontal="center" vertical="center" wrapText="1"/>
    </xf>
    <xf numFmtId="43" fontId="4" fillId="0" borderId="1" xfId="0" applyNumberFormat="1" applyFont="1" applyFill="1" applyBorder="1" applyAlignment="1">
      <alignment horizontal="center" vertical="center"/>
    </xf>
    <xf numFmtId="0" fontId="3"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xf>
    <xf numFmtId="177" fontId="2"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5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176" fontId="6"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2" borderId="1" xfId="5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7" fillId="0" borderId="6" xfId="0" applyFont="1" applyFill="1" applyBorder="1" applyAlignment="1">
      <alignment horizontal="center" vertical="center"/>
    </xf>
    <xf numFmtId="176" fontId="2" fillId="0" borderId="6" xfId="0" applyNumberFormat="1" applyFont="1" applyFill="1" applyBorder="1" applyAlignment="1">
      <alignment horizontal="center" vertical="center"/>
    </xf>
    <xf numFmtId="9" fontId="6" fillId="0" borderId="1" xfId="0" applyNumberFormat="1"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3" fillId="0" borderId="11" xfId="0"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1" xfId="0" applyFont="1" applyFill="1" applyBorder="1" applyAlignment="1">
      <alignment horizontal="left" vertical="center" wrapText="1"/>
    </xf>
    <xf numFmtId="0" fontId="3" fillId="2" borderId="1" xfId="50" applyNumberFormat="1" applyFont="1" applyFill="1" applyBorder="1" applyAlignment="1" applyProtection="1">
      <alignment horizontal="center" vertical="center" wrapText="1"/>
    </xf>
    <xf numFmtId="9" fontId="2" fillId="0" borderId="1" xfId="50" applyNumberFormat="1" applyFont="1" applyFill="1" applyBorder="1" applyAlignment="1">
      <alignment horizontal="center" vertical="center" wrapText="1"/>
    </xf>
    <xf numFmtId="179" fontId="2" fillId="0" borderId="1" xfId="5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3" fillId="0" borderId="7"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0" xfId="0" applyFont="1" applyFill="1" applyBorder="1" applyAlignment="1">
      <alignment horizontal="center" vertical="center"/>
    </xf>
    <xf numFmtId="0" fontId="6" fillId="0" borderId="8"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0" fontId="2" fillId="0" borderId="0" xfId="0" applyFont="1" applyFill="1" applyAlignment="1">
      <alignment horizontal="center" vertical="center" wrapText="1"/>
    </xf>
    <xf numFmtId="0" fontId="4" fillId="2" borderId="8" xfId="5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2" borderId="13" xfId="5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2" fillId="0" borderId="8" xfId="0" applyNumberFormat="1"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wrapText="1"/>
    </xf>
    <xf numFmtId="9" fontId="4" fillId="0" borderId="6"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7"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xf>
    <xf numFmtId="9" fontId="9" fillId="0" borderId="1" xfId="50" applyNumberFormat="1" applyFont="1" applyFill="1" applyBorder="1" applyAlignment="1">
      <alignment horizontal="center" vertical="center" wrapText="1"/>
    </xf>
    <xf numFmtId="0" fontId="2" fillId="0" borderId="16"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180" fontId="2" fillId="0" borderId="1" xfId="5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2" fillId="0" borderId="1" xfId="50" applyFont="1" applyFill="1" applyBorder="1" applyAlignment="1">
      <alignment horizontal="center" vertical="center" wrapText="1"/>
    </xf>
    <xf numFmtId="0" fontId="2"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178" fontId="4" fillId="0" borderId="1" xfId="5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6"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0" xfId="0" applyFont="1" applyFill="1" applyAlignment="1">
      <alignment horizontal="center" vertical="center"/>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4" fillId="0" borderId="0" xfId="0" applyFont="1" applyFill="1" applyAlignment="1">
      <alignment horizontal="justify" vertical="center"/>
    </xf>
    <xf numFmtId="0" fontId="4"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12" fillId="0" borderId="1"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2" xfId="0" applyFont="1" applyFill="1" applyBorder="1" applyAlignment="1">
      <alignment horizontal="center" vertical="center" wrapText="1"/>
    </xf>
    <xf numFmtId="0" fontId="2" fillId="0" borderId="0" xfId="0" applyFont="1" applyFill="1" applyAlignment="1">
      <alignment horizontal="right" vertical="center" wrapText="1"/>
    </xf>
    <xf numFmtId="0" fontId="4" fillId="0" borderId="1" xfId="0" applyFont="1" applyFill="1" applyBorder="1" applyAlignment="1">
      <alignment horizontal="justify" vertical="center" wrapText="1"/>
    </xf>
    <xf numFmtId="49" fontId="4" fillId="0" borderId="1" xfId="0" applyNumberFormat="1" applyFont="1" applyFill="1" applyBorder="1" applyAlignment="1">
      <alignment horizontal="left" vertical="center" wrapText="1"/>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2" fillId="0" borderId="1"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4" fontId="2" fillId="0" borderId="11" xfId="0" applyNumberFormat="1" applyFont="1" applyFill="1" applyBorder="1" applyAlignment="1">
      <alignment horizontal="center" vertical="center" shrinkToFit="1"/>
    </xf>
    <xf numFmtId="4" fontId="2" fillId="0" borderId="20" xfId="0" applyNumberFormat="1" applyFont="1" applyFill="1" applyBorder="1" applyAlignment="1">
      <alignment horizontal="center" vertical="center" shrinkToFit="1"/>
    </xf>
    <xf numFmtId="0" fontId="2" fillId="0" borderId="21"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23"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shrinkToFit="1"/>
    </xf>
    <xf numFmtId="178" fontId="2" fillId="0" borderId="1" xfId="0" applyNumberFormat="1" applyFont="1" applyFill="1" applyBorder="1" applyAlignment="1">
      <alignment horizontal="center" vertical="center" shrinkToFit="1"/>
    </xf>
    <xf numFmtId="0" fontId="15" fillId="0" borderId="0" xfId="0" applyFont="1" applyFill="1" applyAlignment="1">
      <alignment horizontal="left" vertical="top" wrapText="1"/>
    </xf>
    <xf numFmtId="0" fontId="1" fillId="0" borderId="0" xfId="0" applyFont="1" applyFill="1" applyAlignment="1">
      <alignment horizontal="center" wrapText="1"/>
    </xf>
    <xf numFmtId="0" fontId="16" fillId="0" borderId="0" xfId="0" applyFont="1" applyFill="1" applyAlignment="1">
      <alignment wrapText="1"/>
    </xf>
    <xf numFmtId="0" fontId="16" fillId="0" borderId="0" xfId="0" applyFont="1" applyFill="1" applyAlignment="1"/>
    <xf numFmtId="4" fontId="2" fillId="0" borderId="20" xfId="0" applyNumberFormat="1" applyFont="1" applyFill="1" applyBorder="1" applyAlignment="1">
      <alignment horizontal="center" vertical="center" wrapText="1" shrinkToFit="1"/>
    </xf>
    <xf numFmtId="4" fontId="2" fillId="0" borderId="19"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4" fontId="2" fillId="0" borderId="8" xfId="0" applyNumberFormat="1" applyFont="1" applyFill="1" applyBorder="1" applyAlignment="1">
      <alignment horizontal="center" vertical="center" shrinkToFit="1"/>
    </xf>
    <xf numFmtId="4" fontId="2" fillId="0" borderId="4"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16" fillId="0" borderId="1" xfId="0" applyFont="1" applyFill="1" applyBorder="1" applyAlignment="1">
      <alignment horizontal="center" vertical="center"/>
    </xf>
    <xf numFmtId="0" fontId="14" fillId="0" borderId="0" xfId="0" applyFont="1" applyFill="1" applyAlignment="1">
      <alignment horizontal="right"/>
    </xf>
    <xf numFmtId="0" fontId="2" fillId="0" borderId="19" xfId="0" applyFont="1" applyFill="1" applyBorder="1" applyAlignment="1">
      <alignment horizontal="center" vertical="center" shrinkToFit="1"/>
    </xf>
    <xf numFmtId="0" fontId="2" fillId="0" borderId="20"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49" fontId="2" fillId="0" borderId="8" xfId="0" applyNumberFormat="1" applyFont="1" applyFill="1" applyBorder="1" applyAlignment="1">
      <alignment horizontal="center" vertical="center" shrinkToFit="1"/>
    </xf>
    <xf numFmtId="0" fontId="17" fillId="0" borderId="0" xfId="0" applyFont="1" applyAlignment="1">
      <alignment horizontal="center" vertical="center"/>
    </xf>
    <xf numFmtId="0" fontId="15" fillId="0" borderId="0" xfId="0" applyFont="1" applyAlignment="1"/>
    <xf numFmtId="0" fontId="3" fillId="3" borderId="24" xfId="0" applyNumberFormat="1" applyFont="1" applyFill="1" applyBorder="1" applyAlignment="1">
      <alignment horizontal="center" vertical="center"/>
    </xf>
    <xf numFmtId="0" fontId="3" fillId="3" borderId="24" xfId="0" applyNumberFormat="1" applyFont="1" applyFill="1" applyBorder="1" applyAlignment="1">
      <alignment horizontal="left" vertical="center"/>
    </xf>
    <xf numFmtId="4" fontId="3" fillId="3" borderId="24" xfId="0" applyNumberFormat="1" applyFont="1" applyFill="1" applyBorder="1" applyAlignment="1">
      <alignment horizontal="right" vertical="center"/>
    </xf>
    <xf numFmtId="3" fontId="3" fillId="3" borderId="24" xfId="0" applyNumberFormat="1" applyFont="1" applyFill="1" applyBorder="1" applyAlignment="1">
      <alignment horizontal="right" vertical="center"/>
    </xf>
    <xf numFmtId="0" fontId="3" fillId="3" borderId="24"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6" fillId="0" borderId="0" xfId="0" applyFont="1" applyAlignment="1"/>
    <xf numFmtId="0" fontId="3" fillId="4" borderId="2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xf>
    <xf numFmtId="0" fontId="4" fillId="3" borderId="25" xfId="0" applyNumberFormat="1" applyFont="1" applyFill="1" applyBorder="1" applyAlignment="1">
      <alignment horizontal="left" vertical="center" wrapText="1"/>
    </xf>
    <xf numFmtId="0" fontId="4" fillId="3" borderId="26" xfId="0" applyNumberFormat="1" applyFont="1" applyFill="1" applyBorder="1" applyAlignment="1">
      <alignment horizontal="left" vertical="center" wrapText="1"/>
    </xf>
    <xf numFmtId="0" fontId="4" fillId="3" borderId="27"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xf>
    <xf numFmtId="0" fontId="5" fillId="3" borderId="24" xfId="0" applyNumberFormat="1" applyFont="1" applyFill="1" applyBorder="1" applyAlignment="1">
      <alignment horizontal="right" vertical="center"/>
    </xf>
    <xf numFmtId="0" fontId="3" fillId="3" borderId="24" xfId="0" applyNumberFormat="1" applyFont="1" applyFill="1" applyBorder="1" applyAlignment="1">
      <alignment horizontal="right" vertical="center"/>
    </xf>
    <xf numFmtId="4" fontId="5" fillId="3" borderId="24" xfId="0" applyNumberFormat="1" applyFont="1" applyFill="1" applyBorder="1" applyAlignment="1">
      <alignment horizontal="right" vertical="center"/>
    </xf>
    <xf numFmtId="4" fontId="3" fillId="4" borderId="24" xfId="0" applyNumberFormat="1" applyFont="1" applyFill="1" applyBorder="1" applyAlignment="1">
      <alignment horizontal="center" vertical="center"/>
    </xf>
    <xf numFmtId="4" fontId="3" fillId="3" borderId="24"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19"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92" t="s">
        <v>0</v>
      </c>
    </row>
    <row r="2" ht="14.25" spans="6:6">
      <c r="F2" s="193" t="s">
        <v>1</v>
      </c>
    </row>
    <row r="3" ht="14.25" spans="1:6">
      <c r="A3" s="193" t="s">
        <v>2</v>
      </c>
      <c r="F3" s="193" t="s">
        <v>3</v>
      </c>
    </row>
    <row r="4" ht="19.5" customHeight="1" spans="1:6">
      <c r="A4" s="195" t="s">
        <v>4</v>
      </c>
      <c r="B4" s="195"/>
      <c r="C4" s="195"/>
      <c r="D4" s="195" t="s">
        <v>5</v>
      </c>
      <c r="E4" s="195"/>
      <c r="F4" s="195"/>
    </row>
    <row r="5" ht="19.5" customHeight="1" spans="1:6">
      <c r="A5" s="195" t="s">
        <v>6</v>
      </c>
      <c r="B5" s="195" t="s">
        <v>7</v>
      </c>
      <c r="C5" s="195" t="s">
        <v>8</v>
      </c>
      <c r="D5" s="195" t="s">
        <v>9</v>
      </c>
      <c r="E5" s="195" t="s">
        <v>7</v>
      </c>
      <c r="F5" s="195" t="s">
        <v>8</v>
      </c>
    </row>
    <row r="6" ht="19.5" customHeight="1" spans="1:6">
      <c r="A6" s="195" t="s">
        <v>10</v>
      </c>
      <c r="B6" s="195"/>
      <c r="C6" s="195" t="s">
        <v>11</v>
      </c>
      <c r="D6" s="195" t="s">
        <v>10</v>
      </c>
      <c r="E6" s="195"/>
      <c r="F6" s="195" t="s">
        <v>12</v>
      </c>
    </row>
    <row r="7" ht="19.5" customHeight="1" spans="1:6">
      <c r="A7" s="199" t="s">
        <v>13</v>
      </c>
      <c r="B7" s="195" t="s">
        <v>11</v>
      </c>
      <c r="C7" s="188">
        <v>119084292.06</v>
      </c>
      <c r="D7" s="199" t="s">
        <v>14</v>
      </c>
      <c r="E7" s="195" t="s">
        <v>15</v>
      </c>
      <c r="F7" s="188">
        <v>0</v>
      </c>
    </row>
    <row r="8" ht="19.5" customHeight="1" spans="1:6">
      <c r="A8" s="199" t="s">
        <v>16</v>
      </c>
      <c r="B8" s="195" t="s">
        <v>12</v>
      </c>
      <c r="C8" s="188">
        <v>0</v>
      </c>
      <c r="D8" s="199" t="s">
        <v>17</v>
      </c>
      <c r="E8" s="195" t="s">
        <v>18</v>
      </c>
      <c r="F8" s="188">
        <v>0</v>
      </c>
    </row>
    <row r="9" ht="19.5" customHeight="1" spans="1:6">
      <c r="A9" s="199" t="s">
        <v>19</v>
      </c>
      <c r="B9" s="195" t="s">
        <v>20</v>
      </c>
      <c r="C9" s="188">
        <v>0</v>
      </c>
      <c r="D9" s="199" t="s">
        <v>21</v>
      </c>
      <c r="E9" s="195" t="s">
        <v>22</v>
      </c>
      <c r="F9" s="188">
        <v>0</v>
      </c>
    </row>
    <row r="10" ht="19.5" customHeight="1" spans="1:6">
      <c r="A10" s="199" t="s">
        <v>23</v>
      </c>
      <c r="B10" s="195" t="s">
        <v>24</v>
      </c>
      <c r="C10" s="188">
        <v>0</v>
      </c>
      <c r="D10" s="199" t="s">
        <v>25</v>
      </c>
      <c r="E10" s="195" t="s">
        <v>26</v>
      </c>
      <c r="F10" s="188">
        <v>0</v>
      </c>
    </row>
    <row r="11" ht="19.5" customHeight="1" spans="1:6">
      <c r="A11" s="199" t="s">
        <v>27</v>
      </c>
      <c r="B11" s="195" t="s">
        <v>28</v>
      </c>
      <c r="C11" s="188">
        <v>0</v>
      </c>
      <c r="D11" s="199" t="s">
        <v>29</v>
      </c>
      <c r="E11" s="195" t="s">
        <v>30</v>
      </c>
      <c r="F11" s="188">
        <v>0</v>
      </c>
    </row>
    <row r="12" ht="19.5" customHeight="1" spans="1:6">
      <c r="A12" s="199" t="s">
        <v>31</v>
      </c>
      <c r="B12" s="195" t="s">
        <v>32</v>
      </c>
      <c r="C12" s="188">
        <v>0</v>
      </c>
      <c r="D12" s="199" t="s">
        <v>33</v>
      </c>
      <c r="E12" s="195" t="s">
        <v>34</v>
      </c>
      <c r="F12" s="188">
        <v>0</v>
      </c>
    </row>
    <row r="13" ht="19.5" customHeight="1" spans="1:6">
      <c r="A13" s="199" t="s">
        <v>35</v>
      </c>
      <c r="B13" s="195" t="s">
        <v>36</v>
      </c>
      <c r="C13" s="188">
        <v>0</v>
      </c>
      <c r="D13" s="199" t="s">
        <v>37</v>
      </c>
      <c r="E13" s="195" t="s">
        <v>38</v>
      </c>
      <c r="F13" s="188">
        <v>0</v>
      </c>
    </row>
    <row r="14" ht="19.5" customHeight="1" spans="1:6">
      <c r="A14" s="199" t="s">
        <v>39</v>
      </c>
      <c r="B14" s="195" t="s">
        <v>40</v>
      </c>
      <c r="C14" s="188">
        <v>56917.01</v>
      </c>
      <c r="D14" s="199" t="s">
        <v>41</v>
      </c>
      <c r="E14" s="195" t="s">
        <v>42</v>
      </c>
      <c r="F14" s="188">
        <v>2264442.43</v>
      </c>
    </row>
    <row r="15" ht="19.5" customHeight="1" spans="1:6">
      <c r="A15" s="199"/>
      <c r="B15" s="195" t="s">
        <v>43</v>
      </c>
      <c r="C15" s="201"/>
      <c r="D15" s="199" t="s">
        <v>44</v>
      </c>
      <c r="E15" s="195" t="s">
        <v>45</v>
      </c>
      <c r="F15" s="188">
        <v>809935.55</v>
      </c>
    </row>
    <row r="16" ht="19.5" customHeight="1" spans="1:6">
      <c r="A16" s="199"/>
      <c r="B16" s="195" t="s">
        <v>46</v>
      </c>
      <c r="C16" s="201"/>
      <c r="D16" s="199" t="s">
        <v>47</v>
      </c>
      <c r="E16" s="195" t="s">
        <v>48</v>
      </c>
      <c r="F16" s="188">
        <v>0</v>
      </c>
    </row>
    <row r="17" ht="19.5" customHeight="1" spans="1:6">
      <c r="A17" s="199"/>
      <c r="B17" s="195" t="s">
        <v>49</v>
      </c>
      <c r="C17" s="201"/>
      <c r="D17" s="199" t="s">
        <v>50</v>
      </c>
      <c r="E17" s="195" t="s">
        <v>51</v>
      </c>
      <c r="F17" s="188">
        <v>0</v>
      </c>
    </row>
    <row r="18" ht="19.5" customHeight="1" spans="1:6">
      <c r="A18" s="199"/>
      <c r="B18" s="195" t="s">
        <v>52</v>
      </c>
      <c r="C18" s="201"/>
      <c r="D18" s="199" t="s">
        <v>53</v>
      </c>
      <c r="E18" s="195" t="s">
        <v>54</v>
      </c>
      <c r="F18" s="188">
        <v>115388749.08</v>
      </c>
    </row>
    <row r="19" ht="19.5" customHeight="1" spans="1:6">
      <c r="A19" s="199"/>
      <c r="B19" s="195" t="s">
        <v>55</v>
      </c>
      <c r="C19" s="201"/>
      <c r="D19" s="199" t="s">
        <v>56</v>
      </c>
      <c r="E19" s="195" t="s">
        <v>57</v>
      </c>
      <c r="F19" s="188">
        <v>0</v>
      </c>
    </row>
    <row r="20" ht="19.5" customHeight="1" spans="1:6">
      <c r="A20" s="199"/>
      <c r="B20" s="195" t="s">
        <v>58</v>
      </c>
      <c r="C20" s="201"/>
      <c r="D20" s="199" t="s">
        <v>59</v>
      </c>
      <c r="E20" s="195" t="s">
        <v>60</v>
      </c>
      <c r="F20" s="188">
        <v>0</v>
      </c>
    </row>
    <row r="21" ht="19.5" customHeight="1" spans="1:6">
      <c r="A21" s="199"/>
      <c r="B21" s="195" t="s">
        <v>61</v>
      </c>
      <c r="C21" s="201"/>
      <c r="D21" s="199" t="s">
        <v>62</v>
      </c>
      <c r="E21" s="195" t="s">
        <v>63</v>
      </c>
      <c r="F21" s="188">
        <v>0</v>
      </c>
    </row>
    <row r="22" ht="19.5" customHeight="1" spans="1:6">
      <c r="A22" s="199"/>
      <c r="B22" s="195" t="s">
        <v>64</v>
      </c>
      <c r="C22" s="201"/>
      <c r="D22" s="199" t="s">
        <v>65</v>
      </c>
      <c r="E22" s="195" t="s">
        <v>66</v>
      </c>
      <c r="F22" s="188">
        <v>0</v>
      </c>
    </row>
    <row r="23" ht="19.5" customHeight="1" spans="1:6">
      <c r="A23" s="199"/>
      <c r="B23" s="195" t="s">
        <v>67</v>
      </c>
      <c r="C23" s="201"/>
      <c r="D23" s="199" t="s">
        <v>68</v>
      </c>
      <c r="E23" s="195" t="s">
        <v>69</v>
      </c>
      <c r="F23" s="188">
        <v>0</v>
      </c>
    </row>
    <row r="24" ht="19.5" customHeight="1" spans="1:6">
      <c r="A24" s="199"/>
      <c r="B24" s="195" t="s">
        <v>70</v>
      </c>
      <c r="C24" s="201"/>
      <c r="D24" s="199" t="s">
        <v>71</v>
      </c>
      <c r="E24" s="195" t="s">
        <v>72</v>
      </c>
      <c r="F24" s="188">
        <v>0</v>
      </c>
    </row>
    <row r="25" ht="19.5" customHeight="1" spans="1:6">
      <c r="A25" s="199"/>
      <c r="B25" s="195" t="s">
        <v>73</v>
      </c>
      <c r="C25" s="201"/>
      <c r="D25" s="199" t="s">
        <v>74</v>
      </c>
      <c r="E25" s="195" t="s">
        <v>75</v>
      </c>
      <c r="F25" s="188">
        <v>677165</v>
      </c>
    </row>
    <row r="26" ht="19.5" customHeight="1" spans="1:6">
      <c r="A26" s="199"/>
      <c r="B26" s="195" t="s">
        <v>76</v>
      </c>
      <c r="C26" s="201"/>
      <c r="D26" s="199" t="s">
        <v>77</v>
      </c>
      <c r="E26" s="195" t="s">
        <v>78</v>
      </c>
      <c r="F26" s="188">
        <v>0</v>
      </c>
    </row>
    <row r="27" ht="19.5" customHeight="1" spans="1:6">
      <c r="A27" s="199"/>
      <c r="B27" s="195" t="s">
        <v>79</v>
      </c>
      <c r="C27" s="201"/>
      <c r="D27" s="199" t="s">
        <v>80</v>
      </c>
      <c r="E27" s="195" t="s">
        <v>81</v>
      </c>
      <c r="F27" s="188">
        <v>0</v>
      </c>
    </row>
    <row r="28" ht="19.5" customHeight="1" spans="1:6">
      <c r="A28" s="199"/>
      <c r="B28" s="195" t="s">
        <v>82</v>
      </c>
      <c r="C28" s="201"/>
      <c r="D28" s="199" t="s">
        <v>83</v>
      </c>
      <c r="E28" s="195" t="s">
        <v>84</v>
      </c>
      <c r="F28" s="188">
        <v>0</v>
      </c>
    </row>
    <row r="29" ht="19.5" customHeight="1" spans="1:6">
      <c r="A29" s="199"/>
      <c r="B29" s="195" t="s">
        <v>85</v>
      </c>
      <c r="C29" s="201"/>
      <c r="D29" s="199" t="s">
        <v>86</v>
      </c>
      <c r="E29" s="195" t="s">
        <v>87</v>
      </c>
      <c r="F29" s="188">
        <v>1025281.41</v>
      </c>
    </row>
    <row r="30" ht="19.5" customHeight="1" spans="1:6">
      <c r="A30" s="195"/>
      <c r="B30" s="195" t="s">
        <v>88</v>
      </c>
      <c r="C30" s="201"/>
      <c r="D30" s="199" t="s">
        <v>89</v>
      </c>
      <c r="E30" s="195" t="s">
        <v>90</v>
      </c>
      <c r="F30" s="188">
        <v>0</v>
      </c>
    </row>
    <row r="31" ht="19.5" customHeight="1" spans="1:6">
      <c r="A31" s="195"/>
      <c r="B31" s="195" t="s">
        <v>91</v>
      </c>
      <c r="C31" s="201"/>
      <c r="D31" s="199" t="s">
        <v>92</v>
      </c>
      <c r="E31" s="195" t="s">
        <v>93</v>
      </c>
      <c r="F31" s="188">
        <v>0</v>
      </c>
    </row>
    <row r="32" ht="19.5" customHeight="1" spans="1:6">
      <c r="A32" s="195"/>
      <c r="B32" s="195" t="s">
        <v>94</v>
      </c>
      <c r="C32" s="201"/>
      <c r="D32" s="199" t="s">
        <v>95</v>
      </c>
      <c r="E32" s="195" t="s">
        <v>96</v>
      </c>
      <c r="F32" s="188">
        <v>0</v>
      </c>
    </row>
    <row r="33" ht="19.5" customHeight="1" spans="1:6">
      <c r="A33" s="195" t="s">
        <v>97</v>
      </c>
      <c r="B33" s="195" t="s">
        <v>98</v>
      </c>
      <c r="C33" s="188">
        <v>119141209.07</v>
      </c>
      <c r="D33" s="195" t="s">
        <v>99</v>
      </c>
      <c r="E33" s="195" t="s">
        <v>100</v>
      </c>
      <c r="F33" s="188">
        <v>120165573.47</v>
      </c>
    </row>
    <row r="34" ht="19.5" customHeight="1" spans="1:6">
      <c r="A34" s="195" t="s">
        <v>101</v>
      </c>
      <c r="B34" s="195" t="s">
        <v>102</v>
      </c>
      <c r="C34" s="188">
        <v>0</v>
      </c>
      <c r="D34" s="199" t="s">
        <v>103</v>
      </c>
      <c r="E34" s="195" t="s">
        <v>104</v>
      </c>
      <c r="F34" s="188">
        <v>0</v>
      </c>
    </row>
    <row r="35" ht="19.5" customHeight="1" spans="1:6">
      <c r="A35" s="195" t="s">
        <v>105</v>
      </c>
      <c r="B35" s="195" t="s">
        <v>106</v>
      </c>
      <c r="C35" s="188">
        <v>1328796.39</v>
      </c>
      <c r="D35" s="199" t="s">
        <v>107</v>
      </c>
      <c r="E35" s="195" t="s">
        <v>108</v>
      </c>
      <c r="F35" s="188">
        <v>304431.99</v>
      </c>
    </row>
    <row r="36" ht="19.5" customHeight="1" spans="1:6">
      <c r="A36" s="195" t="s">
        <v>109</v>
      </c>
      <c r="B36" s="195" t="s">
        <v>110</v>
      </c>
      <c r="C36" s="188">
        <v>120470005.46</v>
      </c>
      <c r="D36" s="195" t="s">
        <v>109</v>
      </c>
      <c r="E36" s="195" t="s">
        <v>111</v>
      </c>
      <c r="F36" s="188">
        <v>120470005.46</v>
      </c>
    </row>
    <row r="37" ht="19.5" customHeight="1" spans="1:6">
      <c r="A37" s="187" t="s">
        <v>112</v>
      </c>
      <c r="B37" s="187"/>
      <c r="C37" s="187"/>
      <c r="D37" s="187"/>
      <c r="E37" s="187"/>
      <c r="F37" s="187"/>
    </row>
  </sheetData>
  <mergeCells count="3">
    <mergeCell ref="A4:C4"/>
    <mergeCell ref="D4:F4"/>
    <mergeCell ref="A37:F37"/>
  </mergeCells>
  <pageMargins left="0.751388888888889" right="0.751388888888889" top="1" bottom="1" header="0.298611111111111" footer="0.298611111111111"/>
  <pageSetup paperSize="9"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84" t="s">
        <v>467</v>
      </c>
    </row>
    <row r="2" spans="5:5">
      <c r="E2" s="185" t="s">
        <v>468</v>
      </c>
    </row>
    <row r="3" spans="1:5">
      <c r="A3" s="185" t="s">
        <v>2</v>
      </c>
      <c r="E3" s="185" t="s">
        <v>3</v>
      </c>
    </row>
    <row r="4" ht="15" customHeight="1" spans="1:5">
      <c r="A4" s="186" t="s">
        <v>469</v>
      </c>
      <c r="B4" s="186" t="s">
        <v>7</v>
      </c>
      <c r="C4" s="186" t="s">
        <v>470</v>
      </c>
      <c r="D4" s="186" t="s">
        <v>471</v>
      </c>
      <c r="E4" s="186" t="s">
        <v>472</v>
      </c>
    </row>
    <row r="5" ht="15" customHeight="1" spans="1:5">
      <c r="A5" s="186" t="s">
        <v>473</v>
      </c>
      <c r="B5" s="186"/>
      <c r="C5" s="186" t="s">
        <v>11</v>
      </c>
      <c r="D5" s="186" t="s">
        <v>12</v>
      </c>
      <c r="E5" s="186" t="s">
        <v>20</v>
      </c>
    </row>
    <row r="6" ht="15" customHeight="1" spans="1:5">
      <c r="A6" s="187" t="s">
        <v>474</v>
      </c>
      <c r="B6" s="186" t="s">
        <v>11</v>
      </c>
      <c r="C6" s="186" t="s">
        <v>475</v>
      </c>
      <c r="D6" s="186" t="s">
        <v>475</v>
      </c>
      <c r="E6" s="186" t="s">
        <v>475</v>
      </c>
    </row>
    <row r="7" ht="15" customHeight="1" spans="1:5">
      <c r="A7" s="187" t="s">
        <v>476</v>
      </c>
      <c r="B7" s="186" t="s">
        <v>12</v>
      </c>
      <c r="C7" s="188">
        <v>490000</v>
      </c>
      <c r="D7" s="188">
        <v>96492.66</v>
      </c>
      <c r="E7" s="188">
        <v>96492.66</v>
      </c>
    </row>
    <row r="8" ht="15" customHeight="1" spans="1:5">
      <c r="A8" s="187" t="s">
        <v>477</v>
      </c>
      <c r="B8" s="186" t="s">
        <v>20</v>
      </c>
      <c r="C8" s="188">
        <v>0</v>
      </c>
      <c r="D8" s="188">
        <v>0</v>
      </c>
      <c r="E8" s="188">
        <v>0</v>
      </c>
    </row>
    <row r="9" ht="15" customHeight="1" spans="1:5">
      <c r="A9" s="187" t="s">
        <v>478</v>
      </c>
      <c r="B9" s="186" t="s">
        <v>24</v>
      </c>
      <c r="C9" s="188">
        <v>320000</v>
      </c>
      <c r="D9" s="188">
        <v>95932.66</v>
      </c>
      <c r="E9" s="188">
        <v>95932.66</v>
      </c>
    </row>
    <row r="10" ht="15" customHeight="1" spans="1:5">
      <c r="A10" s="187" t="s">
        <v>479</v>
      </c>
      <c r="B10" s="186" t="s">
        <v>28</v>
      </c>
      <c r="C10" s="188">
        <v>200000</v>
      </c>
      <c r="D10" s="188">
        <v>0</v>
      </c>
      <c r="E10" s="188">
        <v>0</v>
      </c>
    </row>
    <row r="11" ht="15" customHeight="1" spans="1:5">
      <c r="A11" s="187" t="s">
        <v>480</v>
      </c>
      <c r="B11" s="186" t="s">
        <v>32</v>
      </c>
      <c r="C11" s="188">
        <v>120000</v>
      </c>
      <c r="D11" s="188">
        <v>95932.66</v>
      </c>
      <c r="E11" s="188">
        <v>95932.66</v>
      </c>
    </row>
    <row r="12" ht="15" customHeight="1" spans="1:5">
      <c r="A12" s="187" t="s">
        <v>481</v>
      </c>
      <c r="B12" s="186" t="s">
        <v>36</v>
      </c>
      <c r="C12" s="188">
        <v>170000</v>
      </c>
      <c r="D12" s="188">
        <v>560</v>
      </c>
      <c r="E12" s="188">
        <v>560</v>
      </c>
    </row>
    <row r="13" ht="15" customHeight="1" spans="1:5">
      <c r="A13" s="187" t="s">
        <v>482</v>
      </c>
      <c r="B13" s="186" t="s">
        <v>40</v>
      </c>
      <c r="C13" s="186" t="s">
        <v>475</v>
      </c>
      <c r="D13" s="186" t="s">
        <v>475</v>
      </c>
      <c r="E13" s="188">
        <v>560</v>
      </c>
    </row>
    <row r="14" ht="15" customHeight="1" spans="1:5">
      <c r="A14" s="187" t="s">
        <v>483</v>
      </c>
      <c r="B14" s="186" t="s">
        <v>43</v>
      </c>
      <c r="C14" s="186" t="s">
        <v>475</v>
      </c>
      <c r="D14" s="186" t="s">
        <v>475</v>
      </c>
      <c r="E14" s="188">
        <v>0</v>
      </c>
    </row>
    <row r="15" ht="15" customHeight="1" spans="1:5">
      <c r="A15" s="187" t="s">
        <v>484</v>
      </c>
      <c r="B15" s="186" t="s">
        <v>46</v>
      </c>
      <c r="C15" s="186" t="s">
        <v>475</v>
      </c>
      <c r="D15" s="186" t="s">
        <v>475</v>
      </c>
      <c r="E15" s="188">
        <v>0</v>
      </c>
    </row>
    <row r="16" ht="15" customHeight="1" spans="1:5">
      <c r="A16" s="187" t="s">
        <v>485</v>
      </c>
      <c r="B16" s="186" t="s">
        <v>49</v>
      </c>
      <c r="C16" s="186" t="s">
        <v>475</v>
      </c>
      <c r="D16" s="186" t="s">
        <v>475</v>
      </c>
      <c r="E16" s="186" t="s">
        <v>475</v>
      </c>
    </row>
    <row r="17" ht="15" customHeight="1" spans="1:5">
      <c r="A17" s="187" t="s">
        <v>486</v>
      </c>
      <c r="B17" s="186" t="s">
        <v>52</v>
      </c>
      <c r="C17" s="186" t="s">
        <v>475</v>
      </c>
      <c r="D17" s="186" t="s">
        <v>475</v>
      </c>
      <c r="E17" s="189">
        <v>0</v>
      </c>
    </row>
    <row r="18" ht="15" customHeight="1" spans="1:5">
      <c r="A18" s="187" t="s">
        <v>487</v>
      </c>
      <c r="B18" s="186" t="s">
        <v>55</v>
      </c>
      <c r="C18" s="186" t="s">
        <v>475</v>
      </c>
      <c r="D18" s="186" t="s">
        <v>475</v>
      </c>
      <c r="E18" s="189">
        <v>0</v>
      </c>
    </row>
    <row r="19" ht="15" customHeight="1" spans="1:5">
      <c r="A19" s="187" t="s">
        <v>488</v>
      </c>
      <c r="B19" s="186" t="s">
        <v>58</v>
      </c>
      <c r="C19" s="186" t="s">
        <v>475</v>
      </c>
      <c r="D19" s="186" t="s">
        <v>475</v>
      </c>
      <c r="E19" s="189">
        <v>0</v>
      </c>
    </row>
    <row r="20" ht="15" customHeight="1" spans="1:5">
      <c r="A20" s="187" t="s">
        <v>489</v>
      </c>
      <c r="B20" s="186" t="s">
        <v>61</v>
      </c>
      <c r="C20" s="186" t="s">
        <v>475</v>
      </c>
      <c r="D20" s="186" t="s">
        <v>475</v>
      </c>
      <c r="E20" s="189">
        <v>5</v>
      </c>
    </row>
    <row r="21" ht="15" customHeight="1" spans="1:5">
      <c r="A21" s="187" t="s">
        <v>490</v>
      </c>
      <c r="B21" s="186" t="s">
        <v>64</v>
      </c>
      <c r="C21" s="186" t="s">
        <v>475</v>
      </c>
      <c r="D21" s="186" t="s">
        <v>475</v>
      </c>
      <c r="E21" s="189">
        <v>1</v>
      </c>
    </row>
    <row r="22" ht="15" customHeight="1" spans="1:5">
      <c r="A22" s="187" t="s">
        <v>491</v>
      </c>
      <c r="B22" s="186" t="s">
        <v>67</v>
      </c>
      <c r="C22" s="186" t="s">
        <v>475</v>
      </c>
      <c r="D22" s="186" t="s">
        <v>475</v>
      </c>
      <c r="E22" s="189">
        <v>0</v>
      </c>
    </row>
    <row r="23" ht="15" customHeight="1" spans="1:5">
      <c r="A23" s="187" t="s">
        <v>492</v>
      </c>
      <c r="B23" s="186" t="s">
        <v>70</v>
      </c>
      <c r="C23" s="186" t="s">
        <v>475</v>
      </c>
      <c r="D23" s="186" t="s">
        <v>475</v>
      </c>
      <c r="E23" s="189">
        <v>14</v>
      </c>
    </row>
    <row r="24" ht="15" customHeight="1" spans="1:5">
      <c r="A24" s="187" t="s">
        <v>493</v>
      </c>
      <c r="B24" s="186" t="s">
        <v>73</v>
      </c>
      <c r="C24" s="186" t="s">
        <v>475</v>
      </c>
      <c r="D24" s="186" t="s">
        <v>475</v>
      </c>
      <c r="E24" s="189">
        <v>0</v>
      </c>
    </row>
    <row r="25" ht="15" customHeight="1" spans="1:5">
      <c r="A25" s="187" t="s">
        <v>494</v>
      </c>
      <c r="B25" s="186" t="s">
        <v>76</v>
      </c>
      <c r="C25" s="186" t="s">
        <v>475</v>
      </c>
      <c r="D25" s="186" t="s">
        <v>475</v>
      </c>
      <c r="E25" s="189">
        <v>0</v>
      </c>
    </row>
    <row r="26" ht="15" customHeight="1" spans="1:5">
      <c r="A26" s="187" t="s">
        <v>495</v>
      </c>
      <c r="B26" s="186" t="s">
        <v>79</v>
      </c>
      <c r="C26" s="186" t="s">
        <v>475</v>
      </c>
      <c r="D26" s="186" t="s">
        <v>475</v>
      </c>
      <c r="E26" s="189">
        <v>0</v>
      </c>
    </row>
    <row r="27" ht="15" customHeight="1" spans="1:5">
      <c r="A27" s="187" t="s">
        <v>496</v>
      </c>
      <c r="B27" s="186" t="s">
        <v>82</v>
      </c>
      <c r="C27" s="186" t="s">
        <v>475</v>
      </c>
      <c r="D27" s="186" t="s">
        <v>475</v>
      </c>
      <c r="E27" s="188">
        <v>1106936.6</v>
      </c>
    </row>
    <row r="28" ht="15" customHeight="1" spans="1:5">
      <c r="A28" s="187" t="s">
        <v>497</v>
      </c>
      <c r="B28" s="186" t="s">
        <v>85</v>
      </c>
      <c r="C28" s="186" t="s">
        <v>475</v>
      </c>
      <c r="D28" s="186" t="s">
        <v>475</v>
      </c>
      <c r="E28" s="188">
        <v>1106936.6</v>
      </c>
    </row>
    <row r="29" ht="15" customHeight="1" spans="1:5">
      <c r="A29" s="187" t="s">
        <v>498</v>
      </c>
      <c r="B29" s="186" t="s">
        <v>88</v>
      </c>
      <c r="C29" s="186" t="s">
        <v>475</v>
      </c>
      <c r="D29" s="186" t="s">
        <v>475</v>
      </c>
      <c r="E29" s="188">
        <v>0</v>
      </c>
    </row>
    <row r="30" ht="41.25" customHeight="1" spans="1:5">
      <c r="A30" s="190" t="s">
        <v>499</v>
      </c>
      <c r="B30" s="190"/>
      <c r="C30" s="190"/>
      <c r="D30" s="190"/>
      <c r="E30" s="190"/>
    </row>
    <row r="31" ht="15" customHeight="1" spans="1:5">
      <c r="A31" s="187" t="s">
        <v>500</v>
      </c>
      <c r="B31" s="187"/>
      <c r="C31" s="187"/>
      <c r="D31" s="187"/>
      <c r="E31" s="187"/>
    </row>
    <row r="33" spans="3:3">
      <c r="C33" s="191"/>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29" sqref="C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84" t="s">
        <v>501</v>
      </c>
    </row>
    <row r="2" spans="5:5">
      <c r="E2" s="185" t="s">
        <v>502</v>
      </c>
    </row>
    <row r="3" spans="1:5">
      <c r="A3" s="185" t="s">
        <v>2</v>
      </c>
      <c r="E3" s="185" t="s">
        <v>3</v>
      </c>
    </row>
    <row r="4" ht="15" customHeight="1" spans="1:5">
      <c r="A4" s="186" t="s">
        <v>469</v>
      </c>
      <c r="B4" s="186" t="s">
        <v>7</v>
      </c>
      <c r="C4" s="186" t="s">
        <v>470</v>
      </c>
      <c r="D4" s="186" t="s">
        <v>471</v>
      </c>
      <c r="E4" s="186" t="s">
        <v>472</v>
      </c>
    </row>
    <row r="5" ht="15" customHeight="1" spans="1:5">
      <c r="A5" s="186" t="s">
        <v>473</v>
      </c>
      <c r="B5" s="186"/>
      <c r="C5" s="186" t="s">
        <v>11</v>
      </c>
      <c r="D5" s="186" t="s">
        <v>12</v>
      </c>
      <c r="E5" s="186" t="s">
        <v>20</v>
      </c>
    </row>
    <row r="6" ht="15" customHeight="1" spans="1:5">
      <c r="A6" s="187" t="s">
        <v>503</v>
      </c>
      <c r="B6" s="186" t="s">
        <v>11</v>
      </c>
      <c r="C6" s="186" t="s">
        <v>475</v>
      </c>
      <c r="D6" s="186" t="s">
        <v>475</v>
      </c>
      <c r="E6" s="186" t="s">
        <v>475</v>
      </c>
    </row>
    <row r="7" ht="15" customHeight="1" spans="1:5">
      <c r="A7" s="187" t="s">
        <v>476</v>
      </c>
      <c r="B7" s="186" t="s">
        <v>12</v>
      </c>
      <c r="C7" s="188">
        <v>490000</v>
      </c>
      <c r="D7" s="188">
        <v>96492.66</v>
      </c>
      <c r="E7" s="188">
        <v>96492.66</v>
      </c>
    </row>
    <row r="8" ht="15" customHeight="1" spans="1:5">
      <c r="A8" s="187" t="s">
        <v>477</v>
      </c>
      <c r="B8" s="186" t="s">
        <v>20</v>
      </c>
      <c r="C8" s="188">
        <v>0</v>
      </c>
      <c r="D8" s="188">
        <v>0</v>
      </c>
      <c r="E8" s="188">
        <v>0</v>
      </c>
    </row>
    <row r="9" ht="15" customHeight="1" spans="1:5">
      <c r="A9" s="187" t="s">
        <v>478</v>
      </c>
      <c r="B9" s="186" t="s">
        <v>24</v>
      </c>
      <c r="C9" s="188">
        <v>320000</v>
      </c>
      <c r="D9" s="188">
        <v>95932.66</v>
      </c>
      <c r="E9" s="188">
        <v>95932.66</v>
      </c>
    </row>
    <row r="10" ht="15" customHeight="1" spans="1:5">
      <c r="A10" s="187" t="s">
        <v>479</v>
      </c>
      <c r="B10" s="186" t="s">
        <v>28</v>
      </c>
      <c r="C10" s="188">
        <v>200000</v>
      </c>
      <c r="D10" s="188">
        <v>0</v>
      </c>
      <c r="E10" s="188">
        <v>0</v>
      </c>
    </row>
    <row r="11" ht="15" customHeight="1" spans="1:5">
      <c r="A11" s="187" t="s">
        <v>480</v>
      </c>
      <c r="B11" s="186" t="s">
        <v>32</v>
      </c>
      <c r="C11" s="188">
        <v>120000</v>
      </c>
      <c r="D11" s="188">
        <v>95932.66</v>
      </c>
      <c r="E11" s="188">
        <v>95932.66</v>
      </c>
    </row>
    <row r="12" ht="15" customHeight="1" spans="1:5">
      <c r="A12" s="187" t="s">
        <v>481</v>
      </c>
      <c r="B12" s="186" t="s">
        <v>36</v>
      </c>
      <c r="C12" s="188">
        <v>170000</v>
      </c>
      <c r="D12" s="188">
        <v>560</v>
      </c>
      <c r="E12" s="188">
        <v>560</v>
      </c>
    </row>
    <row r="13" ht="15" customHeight="1" spans="1:5">
      <c r="A13" s="187" t="s">
        <v>482</v>
      </c>
      <c r="B13" s="186" t="s">
        <v>40</v>
      </c>
      <c r="C13" s="186" t="s">
        <v>475</v>
      </c>
      <c r="D13" s="186" t="s">
        <v>475</v>
      </c>
      <c r="E13" s="188">
        <v>560</v>
      </c>
    </row>
    <row r="14" ht="15" customHeight="1" spans="1:5">
      <c r="A14" s="187" t="s">
        <v>483</v>
      </c>
      <c r="B14" s="186" t="s">
        <v>43</v>
      </c>
      <c r="C14" s="186" t="s">
        <v>475</v>
      </c>
      <c r="D14" s="186" t="s">
        <v>475</v>
      </c>
      <c r="E14" s="188">
        <v>0</v>
      </c>
    </row>
    <row r="15" ht="15" customHeight="1" spans="1:5">
      <c r="A15" s="187" t="s">
        <v>484</v>
      </c>
      <c r="B15" s="186" t="s">
        <v>46</v>
      </c>
      <c r="C15" s="186" t="s">
        <v>475</v>
      </c>
      <c r="D15" s="186" t="s">
        <v>475</v>
      </c>
      <c r="E15" s="188">
        <v>0</v>
      </c>
    </row>
    <row r="16" ht="15" customHeight="1" spans="1:5">
      <c r="A16" s="187" t="s">
        <v>485</v>
      </c>
      <c r="B16" s="186" t="s">
        <v>49</v>
      </c>
      <c r="C16" s="186" t="s">
        <v>475</v>
      </c>
      <c r="D16" s="186" t="s">
        <v>475</v>
      </c>
      <c r="E16" s="186" t="s">
        <v>475</v>
      </c>
    </row>
    <row r="17" ht="15" customHeight="1" spans="1:5">
      <c r="A17" s="187" t="s">
        <v>486</v>
      </c>
      <c r="B17" s="186" t="s">
        <v>52</v>
      </c>
      <c r="C17" s="186" t="s">
        <v>475</v>
      </c>
      <c r="D17" s="186" t="s">
        <v>475</v>
      </c>
      <c r="E17" s="189">
        <v>0</v>
      </c>
    </row>
    <row r="18" ht="15" customHeight="1" spans="1:5">
      <c r="A18" s="187" t="s">
        <v>487</v>
      </c>
      <c r="B18" s="186" t="s">
        <v>55</v>
      </c>
      <c r="C18" s="186" t="s">
        <v>475</v>
      </c>
      <c r="D18" s="186" t="s">
        <v>475</v>
      </c>
      <c r="E18" s="189">
        <v>0</v>
      </c>
    </row>
    <row r="19" ht="15" customHeight="1" spans="1:5">
      <c r="A19" s="187" t="s">
        <v>488</v>
      </c>
      <c r="B19" s="186" t="s">
        <v>58</v>
      </c>
      <c r="C19" s="186" t="s">
        <v>475</v>
      </c>
      <c r="D19" s="186" t="s">
        <v>475</v>
      </c>
      <c r="E19" s="189">
        <v>0</v>
      </c>
    </row>
    <row r="20" ht="15" customHeight="1" spans="1:5">
      <c r="A20" s="187" t="s">
        <v>489</v>
      </c>
      <c r="B20" s="186" t="s">
        <v>61</v>
      </c>
      <c r="C20" s="186" t="s">
        <v>475</v>
      </c>
      <c r="D20" s="186" t="s">
        <v>475</v>
      </c>
      <c r="E20" s="189">
        <v>5</v>
      </c>
    </row>
    <row r="21" ht="15" customHeight="1" spans="1:5">
      <c r="A21" s="187" t="s">
        <v>490</v>
      </c>
      <c r="B21" s="186" t="s">
        <v>64</v>
      </c>
      <c r="C21" s="186" t="s">
        <v>475</v>
      </c>
      <c r="D21" s="186" t="s">
        <v>475</v>
      </c>
      <c r="E21" s="189">
        <v>1</v>
      </c>
    </row>
    <row r="22" ht="15" customHeight="1" spans="1:5">
      <c r="A22" s="187" t="s">
        <v>491</v>
      </c>
      <c r="B22" s="186" t="s">
        <v>67</v>
      </c>
      <c r="C22" s="186" t="s">
        <v>475</v>
      </c>
      <c r="D22" s="186" t="s">
        <v>475</v>
      </c>
      <c r="E22" s="189">
        <v>0</v>
      </c>
    </row>
    <row r="23" ht="15" customHeight="1" spans="1:5">
      <c r="A23" s="187" t="s">
        <v>492</v>
      </c>
      <c r="B23" s="186" t="s">
        <v>70</v>
      </c>
      <c r="C23" s="186" t="s">
        <v>475</v>
      </c>
      <c r="D23" s="186" t="s">
        <v>475</v>
      </c>
      <c r="E23" s="189">
        <v>14</v>
      </c>
    </row>
    <row r="24" ht="15" customHeight="1" spans="1:5">
      <c r="A24" s="187" t="s">
        <v>493</v>
      </c>
      <c r="B24" s="186" t="s">
        <v>73</v>
      </c>
      <c r="C24" s="186" t="s">
        <v>475</v>
      </c>
      <c r="D24" s="186" t="s">
        <v>475</v>
      </c>
      <c r="E24" s="189">
        <v>0</v>
      </c>
    </row>
    <row r="25" ht="15" customHeight="1" spans="1:5">
      <c r="A25" s="187" t="s">
        <v>494</v>
      </c>
      <c r="B25" s="186" t="s">
        <v>76</v>
      </c>
      <c r="C25" s="186" t="s">
        <v>475</v>
      </c>
      <c r="D25" s="186" t="s">
        <v>475</v>
      </c>
      <c r="E25" s="189">
        <v>0</v>
      </c>
    </row>
    <row r="26" ht="15" customHeight="1" spans="1:5">
      <c r="A26" s="187" t="s">
        <v>495</v>
      </c>
      <c r="B26" s="186" t="s">
        <v>79</v>
      </c>
      <c r="C26" s="186" t="s">
        <v>475</v>
      </c>
      <c r="D26" s="186" t="s">
        <v>475</v>
      </c>
      <c r="E26" s="189">
        <v>0</v>
      </c>
    </row>
    <row r="27" ht="41.25" customHeight="1" spans="1:5">
      <c r="A27" s="190" t="s">
        <v>504</v>
      </c>
      <c r="B27" s="190"/>
      <c r="C27" s="190"/>
      <c r="D27" s="190"/>
      <c r="E27" s="190"/>
    </row>
    <row r="29" spans="3:3">
      <c r="C29" s="191"/>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
  <sheetViews>
    <sheetView workbookViewId="0">
      <selection activeCell="C8" sqref="C8"/>
    </sheetView>
  </sheetViews>
  <sheetFormatPr defaultColWidth="9" defaultRowHeight="13.5"/>
  <cols>
    <col min="3" max="5" width="12.25" customWidth="1"/>
    <col min="6" max="10" width="12" customWidth="1"/>
    <col min="11" max="13" width="6.625" customWidth="1"/>
    <col min="14" max="15" width="12" customWidth="1"/>
    <col min="16" max="16" width="8.25" customWidth="1"/>
    <col min="17" max="17" width="12" customWidth="1"/>
    <col min="18" max="19" width="10" customWidth="1"/>
    <col min="20" max="21" width="13.625" customWidth="1"/>
  </cols>
  <sheetData>
    <row r="1" ht="27" customHeight="1" spans="1:21">
      <c r="A1" s="71" t="s">
        <v>505</v>
      </c>
      <c r="B1" s="71"/>
      <c r="C1" s="71"/>
      <c r="D1" s="71"/>
      <c r="E1" s="71"/>
      <c r="F1" s="71"/>
      <c r="G1" s="71"/>
      <c r="H1" s="71"/>
      <c r="I1" s="71"/>
      <c r="J1" s="71"/>
      <c r="K1" s="71"/>
      <c r="L1" s="71"/>
      <c r="M1" s="71"/>
      <c r="N1" s="168"/>
      <c r="O1" s="71"/>
      <c r="P1" s="71"/>
      <c r="Q1" s="71"/>
      <c r="R1" s="71"/>
      <c r="S1" s="71"/>
      <c r="T1" s="71"/>
      <c r="U1" s="71"/>
    </row>
    <row r="2" ht="18" customHeight="1" spans="1:21">
      <c r="A2" s="154"/>
      <c r="B2" s="154"/>
      <c r="C2" s="154"/>
      <c r="D2" s="154"/>
      <c r="E2" s="154"/>
      <c r="F2" s="154"/>
      <c r="G2" s="154"/>
      <c r="H2" s="154"/>
      <c r="I2" s="154"/>
      <c r="J2" s="154"/>
      <c r="K2" s="154"/>
      <c r="L2" s="154"/>
      <c r="M2" s="154"/>
      <c r="N2" s="169"/>
      <c r="O2" s="170"/>
      <c r="P2" s="170"/>
      <c r="Q2" s="170"/>
      <c r="R2" s="170"/>
      <c r="S2" s="170"/>
      <c r="T2" s="170"/>
      <c r="U2" s="178" t="s">
        <v>506</v>
      </c>
    </row>
    <row r="3" ht="27" customHeight="1" spans="1:21">
      <c r="A3" s="155" t="s">
        <v>2</v>
      </c>
      <c r="B3" s="154"/>
      <c r="C3" s="154"/>
      <c r="D3" s="154"/>
      <c r="E3" s="156"/>
      <c r="F3" s="156"/>
      <c r="G3" s="154"/>
      <c r="H3" s="154"/>
      <c r="I3" s="154"/>
      <c r="J3" s="154"/>
      <c r="K3" s="154"/>
      <c r="L3" s="154"/>
      <c r="M3" s="154"/>
      <c r="N3" s="169"/>
      <c r="O3" s="170"/>
      <c r="P3" s="170"/>
      <c r="Q3" s="170"/>
      <c r="R3" s="170"/>
      <c r="S3" s="170"/>
      <c r="T3" s="170"/>
      <c r="U3" s="178" t="s">
        <v>3</v>
      </c>
    </row>
    <row r="4" ht="27" customHeight="1" spans="1:21">
      <c r="A4" s="157" t="s">
        <v>6</v>
      </c>
      <c r="B4" s="157" t="s">
        <v>7</v>
      </c>
      <c r="C4" s="158" t="s">
        <v>507</v>
      </c>
      <c r="D4" s="81" t="s">
        <v>508</v>
      </c>
      <c r="E4" s="157" t="s">
        <v>509</v>
      </c>
      <c r="F4" s="159" t="s">
        <v>510</v>
      </c>
      <c r="G4" s="160"/>
      <c r="H4" s="160"/>
      <c r="I4" s="160"/>
      <c r="J4" s="160"/>
      <c r="K4" s="160"/>
      <c r="L4" s="160"/>
      <c r="M4" s="160"/>
      <c r="N4" s="171"/>
      <c r="O4" s="172"/>
      <c r="P4" s="173" t="s">
        <v>511</v>
      </c>
      <c r="Q4" s="157" t="s">
        <v>512</v>
      </c>
      <c r="R4" s="158" t="s">
        <v>513</v>
      </c>
      <c r="S4" s="179"/>
      <c r="T4" s="180" t="s">
        <v>514</v>
      </c>
      <c r="U4" s="179"/>
    </row>
    <row r="5" ht="27" customHeight="1" spans="1:21">
      <c r="A5" s="157"/>
      <c r="B5" s="157"/>
      <c r="C5" s="161"/>
      <c r="D5" s="81"/>
      <c r="E5" s="157"/>
      <c r="F5" s="162" t="s">
        <v>123</v>
      </c>
      <c r="G5" s="162"/>
      <c r="H5" s="162" t="s">
        <v>515</v>
      </c>
      <c r="I5" s="162"/>
      <c r="J5" s="174" t="s">
        <v>516</v>
      </c>
      <c r="K5" s="175"/>
      <c r="L5" s="176" t="s">
        <v>517</v>
      </c>
      <c r="M5" s="176"/>
      <c r="N5" s="177" t="s">
        <v>518</v>
      </c>
      <c r="O5" s="177"/>
      <c r="P5" s="173"/>
      <c r="Q5" s="157"/>
      <c r="R5" s="163"/>
      <c r="S5" s="181"/>
      <c r="T5" s="182"/>
      <c r="U5" s="181"/>
    </row>
    <row r="6" ht="27" customHeight="1" spans="1:21">
      <c r="A6" s="157"/>
      <c r="B6" s="157"/>
      <c r="C6" s="163"/>
      <c r="D6" s="81"/>
      <c r="E6" s="157"/>
      <c r="F6" s="162" t="s">
        <v>519</v>
      </c>
      <c r="G6" s="164" t="s">
        <v>520</v>
      </c>
      <c r="H6" s="162" t="s">
        <v>519</v>
      </c>
      <c r="I6" s="164" t="s">
        <v>520</v>
      </c>
      <c r="J6" s="162" t="s">
        <v>519</v>
      </c>
      <c r="K6" s="164" t="s">
        <v>520</v>
      </c>
      <c r="L6" s="162" t="s">
        <v>519</v>
      </c>
      <c r="M6" s="164" t="s">
        <v>520</v>
      </c>
      <c r="N6" s="162" t="s">
        <v>519</v>
      </c>
      <c r="O6" s="164" t="s">
        <v>520</v>
      </c>
      <c r="P6" s="173"/>
      <c r="Q6" s="157"/>
      <c r="R6" s="162" t="s">
        <v>519</v>
      </c>
      <c r="S6" s="183" t="s">
        <v>520</v>
      </c>
      <c r="T6" s="162" t="s">
        <v>519</v>
      </c>
      <c r="U6" s="164" t="s">
        <v>520</v>
      </c>
    </row>
    <row r="7" ht="27" customHeight="1" spans="1:21">
      <c r="A7" s="157" t="s">
        <v>10</v>
      </c>
      <c r="B7" s="157"/>
      <c r="C7" s="157">
        <v>1</v>
      </c>
      <c r="D7" s="164" t="s">
        <v>12</v>
      </c>
      <c r="E7" s="157">
        <v>3</v>
      </c>
      <c r="F7" s="157">
        <v>4</v>
      </c>
      <c r="G7" s="164" t="s">
        <v>28</v>
      </c>
      <c r="H7" s="157">
        <v>6</v>
      </c>
      <c r="I7" s="157">
        <v>7</v>
      </c>
      <c r="J7" s="164" t="s">
        <v>40</v>
      </c>
      <c r="K7" s="157">
        <v>9</v>
      </c>
      <c r="L7" s="157">
        <v>10</v>
      </c>
      <c r="M7" s="164" t="s">
        <v>49</v>
      </c>
      <c r="N7" s="157">
        <v>12</v>
      </c>
      <c r="O7" s="157">
        <v>13</v>
      </c>
      <c r="P7" s="164" t="s">
        <v>58</v>
      </c>
      <c r="Q7" s="157">
        <v>15</v>
      </c>
      <c r="R7" s="157">
        <v>16</v>
      </c>
      <c r="S7" s="164" t="s">
        <v>67</v>
      </c>
      <c r="T7" s="157">
        <v>18</v>
      </c>
      <c r="U7" s="157">
        <v>19</v>
      </c>
    </row>
    <row r="8" ht="43" customHeight="1" spans="1:21">
      <c r="A8" s="165" t="s">
        <v>128</v>
      </c>
      <c r="B8" s="157">
        <v>1</v>
      </c>
      <c r="C8" s="166">
        <v>1433694400.46</v>
      </c>
      <c r="D8" s="166">
        <v>1437913699</v>
      </c>
      <c r="E8" s="166">
        <v>237822378.54</v>
      </c>
      <c r="F8" s="166">
        <v>7243456.22</v>
      </c>
      <c r="G8" s="166">
        <v>3032394.01</v>
      </c>
      <c r="H8" s="166">
        <f>4847667.64+200977.08</f>
        <v>5048644.72</v>
      </c>
      <c r="I8" s="166">
        <v>2469459.14</v>
      </c>
      <c r="J8" s="166">
        <v>590563</v>
      </c>
      <c r="K8" s="166">
        <v>0</v>
      </c>
      <c r="L8" s="166">
        <v>0</v>
      </c>
      <c r="M8" s="166">
        <v>0</v>
      </c>
      <c r="N8" s="166">
        <v>1604248.5</v>
      </c>
      <c r="O8" s="166">
        <f>G8-I8</f>
        <v>562934.87</v>
      </c>
      <c r="P8" s="166">
        <v>0</v>
      </c>
      <c r="Q8" s="166">
        <v>790944001.44</v>
      </c>
      <c r="R8" s="166">
        <v>9412.4</v>
      </c>
      <c r="S8" s="166">
        <v>1176.37</v>
      </c>
      <c r="T8" s="166">
        <v>401894450.1</v>
      </c>
      <c r="U8" s="166">
        <v>401894450.1</v>
      </c>
    </row>
    <row r="9" ht="57" customHeight="1" spans="1:21">
      <c r="A9" s="167" t="s">
        <v>521</v>
      </c>
      <c r="B9" s="167"/>
      <c r="C9" s="167"/>
      <c r="D9" s="167"/>
      <c r="E9" s="167"/>
      <c r="F9" s="167"/>
      <c r="G9" s="167"/>
      <c r="H9" s="167"/>
      <c r="I9" s="167"/>
      <c r="J9" s="167"/>
      <c r="K9" s="167"/>
      <c r="L9" s="167"/>
      <c r="M9" s="167"/>
      <c r="N9" s="167"/>
      <c r="O9" s="167"/>
      <c r="P9" s="167"/>
      <c r="Q9" s="167"/>
      <c r="R9" s="167"/>
      <c r="S9" s="167"/>
      <c r="T9" s="167"/>
      <c r="U9" s="167"/>
    </row>
    <row r="19" spans="3:3">
      <c r="C19" t="s">
        <v>522</v>
      </c>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C16" sqref="C16"/>
    </sheetView>
  </sheetViews>
  <sheetFormatPr defaultColWidth="9" defaultRowHeight="13.5" outlineLevelCol="2"/>
  <cols>
    <col min="1" max="1" width="24.125" customWidth="1"/>
    <col min="2" max="2" width="30.875" customWidth="1"/>
    <col min="3" max="3" width="74.5" customWidth="1"/>
  </cols>
  <sheetData>
    <row r="1" ht="27" spans="1:3">
      <c r="A1" s="71" t="s">
        <v>523</v>
      </c>
      <c r="B1" s="71"/>
      <c r="C1" s="71"/>
    </row>
    <row r="2" ht="40.5" spans="1:3">
      <c r="A2" s="72" t="s">
        <v>524</v>
      </c>
      <c r="B2" s="72"/>
      <c r="C2" s="151" t="s">
        <v>525</v>
      </c>
    </row>
    <row r="3" ht="87" customHeight="1" spans="1:3">
      <c r="A3" s="76" t="s">
        <v>526</v>
      </c>
      <c r="B3" s="76" t="s">
        <v>527</v>
      </c>
      <c r="C3" s="152" t="s">
        <v>528</v>
      </c>
    </row>
    <row r="4" ht="87" customHeight="1" spans="1:3">
      <c r="A4" s="76"/>
      <c r="B4" s="76" t="s">
        <v>529</v>
      </c>
      <c r="C4" s="152" t="s">
        <v>530</v>
      </c>
    </row>
    <row r="5" ht="87" customHeight="1" spans="1:3">
      <c r="A5" s="76"/>
      <c r="B5" s="76" t="s">
        <v>531</v>
      </c>
      <c r="C5" s="76" t="s">
        <v>532</v>
      </c>
    </row>
    <row r="6" ht="112" customHeight="1" spans="1:3">
      <c r="A6" s="76"/>
      <c r="B6" s="76" t="s">
        <v>533</v>
      </c>
      <c r="C6" s="153" t="s">
        <v>534</v>
      </c>
    </row>
    <row r="7" ht="87" customHeight="1" spans="1:3">
      <c r="A7" s="76"/>
      <c r="B7" s="76" t="s">
        <v>535</v>
      </c>
      <c r="C7" s="153" t="s">
        <v>536</v>
      </c>
    </row>
    <row r="8" ht="87" customHeight="1" spans="1:3">
      <c r="A8" s="76" t="s">
        <v>537</v>
      </c>
      <c r="B8" s="76" t="s">
        <v>538</v>
      </c>
      <c r="C8" s="153" t="s">
        <v>539</v>
      </c>
    </row>
    <row r="9" ht="87" customHeight="1" spans="1:3">
      <c r="A9" s="76"/>
      <c r="B9" s="76" t="s">
        <v>540</v>
      </c>
      <c r="C9" s="153" t="s">
        <v>541</v>
      </c>
    </row>
    <row r="10" ht="87" customHeight="1" spans="1:3">
      <c r="A10" s="76" t="s">
        <v>542</v>
      </c>
      <c r="B10" s="76"/>
      <c r="C10" s="153" t="s">
        <v>543</v>
      </c>
    </row>
    <row r="11" ht="87" customHeight="1" spans="1:3">
      <c r="A11" s="76" t="s">
        <v>544</v>
      </c>
      <c r="B11" s="76"/>
      <c r="C11" s="153" t="s">
        <v>545</v>
      </c>
    </row>
    <row r="12" ht="87" customHeight="1" spans="1:3">
      <c r="A12" s="76" t="s">
        <v>546</v>
      </c>
      <c r="B12" s="76"/>
      <c r="C12" s="153" t="s">
        <v>547</v>
      </c>
    </row>
    <row r="13" ht="87" customHeight="1" spans="1:3">
      <c r="A13" s="76" t="s">
        <v>548</v>
      </c>
      <c r="B13" s="76"/>
      <c r="C13" s="153" t="s">
        <v>549</v>
      </c>
    </row>
    <row r="14" ht="87" customHeight="1" spans="1:3">
      <c r="A14" s="76" t="s">
        <v>550</v>
      </c>
      <c r="B14" s="76"/>
      <c r="C14" s="153" t="s">
        <v>551</v>
      </c>
    </row>
  </sheetData>
  <mergeCells count="9">
    <mergeCell ref="A1:C1"/>
    <mergeCell ref="A2:B2"/>
    <mergeCell ref="A10:B10"/>
    <mergeCell ref="A11:B11"/>
    <mergeCell ref="A12:B12"/>
    <mergeCell ref="A13:B13"/>
    <mergeCell ref="A14:B14"/>
    <mergeCell ref="A3:A7"/>
    <mergeCell ref="A8:A9"/>
  </mergeCells>
  <pageMargins left="0.751388888888889" right="0.751388888888889" top="1" bottom="1" header="0.5" footer="0.5"/>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19" sqref="D19"/>
    </sheetView>
  </sheetViews>
  <sheetFormatPr defaultColWidth="9" defaultRowHeight="13.5"/>
  <cols>
    <col min="4" max="4" width="27.625" customWidth="1"/>
  </cols>
  <sheetData>
    <row r="1" ht="27" spans="1:11">
      <c r="A1" s="71" t="s">
        <v>552</v>
      </c>
      <c r="B1" s="71"/>
      <c r="C1" s="71"/>
      <c r="D1" s="71"/>
      <c r="E1" s="71"/>
      <c r="F1" s="71"/>
      <c r="G1" s="71"/>
      <c r="H1" s="71"/>
      <c r="I1" s="71"/>
      <c r="J1" s="71"/>
      <c r="K1" s="71"/>
    </row>
    <row r="2" ht="27" spans="1:11">
      <c r="A2" s="72" t="s">
        <v>524</v>
      </c>
      <c r="B2" s="72"/>
      <c r="C2" s="72"/>
      <c r="D2" s="72"/>
      <c r="E2" s="71"/>
      <c r="F2" s="71"/>
      <c r="G2" s="71"/>
      <c r="H2" s="71"/>
      <c r="I2" s="71"/>
      <c r="J2" s="94" t="s">
        <v>553</v>
      </c>
      <c r="K2" s="94"/>
    </row>
    <row r="3" spans="1:11">
      <c r="A3" s="137" t="s">
        <v>554</v>
      </c>
      <c r="B3" s="137"/>
      <c r="C3" s="137"/>
      <c r="D3" s="137"/>
      <c r="E3" s="137"/>
      <c r="F3" s="137"/>
      <c r="G3" s="137"/>
      <c r="H3" s="137"/>
      <c r="I3" s="137"/>
      <c r="J3" s="137"/>
      <c r="K3" s="137"/>
    </row>
    <row r="4" ht="27" spans="1:11">
      <c r="A4" s="75" t="s">
        <v>555</v>
      </c>
      <c r="B4" s="73" t="s">
        <v>556</v>
      </c>
      <c r="C4" s="73"/>
      <c r="D4" s="73"/>
      <c r="E4" s="73"/>
      <c r="F4" s="73"/>
      <c r="G4" s="73"/>
      <c r="H4" s="73"/>
      <c r="I4" s="73"/>
      <c r="J4" s="73"/>
      <c r="K4" s="73"/>
    </row>
    <row r="5" ht="40.5" spans="1:11">
      <c r="A5" s="75" t="s">
        <v>557</v>
      </c>
      <c r="B5" s="120" t="s">
        <v>558</v>
      </c>
      <c r="C5" s="120"/>
      <c r="D5" s="120"/>
      <c r="E5" s="75" t="s">
        <v>559</v>
      </c>
      <c r="F5" s="75" t="s">
        <v>560</v>
      </c>
      <c r="G5" s="75" t="s">
        <v>561</v>
      </c>
      <c r="H5" s="73" t="s">
        <v>562</v>
      </c>
      <c r="I5" s="73" t="s">
        <v>563</v>
      </c>
      <c r="J5" s="75" t="s">
        <v>564</v>
      </c>
      <c r="K5" s="120" t="s">
        <v>565</v>
      </c>
    </row>
    <row r="6" ht="24" customHeight="1" spans="1:11">
      <c r="A6" s="119"/>
      <c r="B6" s="120" t="s">
        <v>566</v>
      </c>
      <c r="C6" s="120"/>
      <c r="D6" s="120"/>
      <c r="E6" s="73">
        <v>3908.67</v>
      </c>
      <c r="F6" s="73">
        <v>8107.89</v>
      </c>
      <c r="G6" s="73">
        <v>12016.56</v>
      </c>
      <c r="H6" s="73">
        <v>12016.56</v>
      </c>
      <c r="I6" s="120">
        <v>100</v>
      </c>
      <c r="J6" s="120"/>
      <c r="K6" s="146"/>
    </row>
    <row r="7" ht="24" customHeight="1" spans="1:11">
      <c r="A7" s="119"/>
      <c r="B7" s="73" t="s">
        <v>197</v>
      </c>
      <c r="C7" s="120" t="s">
        <v>566</v>
      </c>
      <c r="D7" s="120"/>
      <c r="E7" s="120">
        <v>1582.82</v>
      </c>
      <c r="F7" s="120">
        <v>-246.19</v>
      </c>
      <c r="G7" s="120">
        <v>1336.63</v>
      </c>
      <c r="H7" s="120">
        <v>1336.63</v>
      </c>
      <c r="I7" s="120">
        <v>100</v>
      </c>
      <c r="J7" s="120"/>
      <c r="K7" s="146"/>
    </row>
    <row r="8" ht="24" customHeight="1" spans="1:11">
      <c r="A8" s="119"/>
      <c r="B8" s="73" t="s">
        <v>198</v>
      </c>
      <c r="C8" s="120" t="s">
        <v>566</v>
      </c>
      <c r="D8" s="120"/>
      <c r="E8" s="120">
        <v>2325.85</v>
      </c>
      <c r="F8" s="120">
        <v>8354.08</v>
      </c>
      <c r="G8" s="120">
        <v>10679.93</v>
      </c>
      <c r="H8" s="120">
        <v>10679.93</v>
      </c>
      <c r="I8" s="120">
        <v>100</v>
      </c>
      <c r="J8" s="120"/>
      <c r="K8" s="146"/>
    </row>
    <row r="9" ht="24" customHeight="1" spans="1:11">
      <c r="A9" s="119"/>
      <c r="B9" s="73"/>
      <c r="C9" s="120" t="s">
        <v>567</v>
      </c>
      <c r="D9" s="120"/>
      <c r="E9" s="120">
        <v>2325.85</v>
      </c>
      <c r="F9" s="120">
        <v>8354.08</v>
      </c>
      <c r="G9" s="120">
        <v>10679.93</v>
      </c>
      <c r="H9" s="120">
        <v>10679.93</v>
      </c>
      <c r="I9" s="120">
        <v>100</v>
      </c>
      <c r="J9" s="120"/>
      <c r="K9" s="146"/>
    </row>
    <row r="10" ht="24" customHeight="1" spans="1:11">
      <c r="A10" s="119"/>
      <c r="B10" s="73"/>
      <c r="C10" s="120" t="s">
        <v>568</v>
      </c>
      <c r="D10" s="120"/>
      <c r="E10" s="120"/>
      <c r="F10" s="120"/>
      <c r="G10" s="120"/>
      <c r="H10" s="120"/>
      <c r="I10" s="120"/>
      <c r="J10" s="120"/>
      <c r="K10" s="146"/>
    </row>
    <row r="11" ht="24" customHeight="1" spans="1:11">
      <c r="A11" s="83"/>
      <c r="B11" s="73"/>
      <c r="C11" s="120" t="s">
        <v>569</v>
      </c>
      <c r="D11" s="120"/>
      <c r="E11" s="120">
        <v>25.85</v>
      </c>
      <c r="F11" s="138">
        <v>4.5</v>
      </c>
      <c r="G11" s="120">
        <v>30.35</v>
      </c>
      <c r="H11" s="120">
        <v>30.35</v>
      </c>
      <c r="I11" s="120">
        <v>100</v>
      </c>
      <c r="J11" s="120"/>
      <c r="K11" s="146"/>
    </row>
    <row r="12" ht="40.5" spans="1:11">
      <c r="A12" s="75" t="s">
        <v>570</v>
      </c>
      <c r="B12" s="73" t="s">
        <v>571</v>
      </c>
      <c r="C12" s="73"/>
      <c r="D12" s="73"/>
      <c r="E12" s="73"/>
      <c r="F12" s="73"/>
      <c r="G12" s="73"/>
      <c r="H12" s="73"/>
      <c r="I12" s="73"/>
      <c r="J12" s="73"/>
      <c r="K12" s="73"/>
    </row>
    <row r="13" ht="30" customHeight="1" spans="1:11">
      <c r="A13" s="137" t="s">
        <v>572</v>
      </c>
      <c r="B13" s="137"/>
      <c r="C13" s="137"/>
      <c r="D13" s="137"/>
      <c r="E13" s="137"/>
      <c r="F13" s="137"/>
      <c r="G13" s="137"/>
      <c r="H13" s="137"/>
      <c r="I13" s="137"/>
      <c r="J13" s="137"/>
      <c r="K13" s="137"/>
    </row>
    <row r="14" ht="30" customHeight="1" spans="1:11">
      <c r="A14" s="120" t="s">
        <v>573</v>
      </c>
      <c r="B14" s="120"/>
      <c r="C14" s="120"/>
      <c r="D14" s="120"/>
      <c r="E14" s="75" t="s">
        <v>574</v>
      </c>
      <c r="F14" s="73" t="s">
        <v>575</v>
      </c>
      <c r="G14" s="75" t="s">
        <v>576</v>
      </c>
      <c r="H14" s="75" t="s">
        <v>577</v>
      </c>
      <c r="I14" s="140" t="s">
        <v>578</v>
      </c>
      <c r="J14" s="147"/>
      <c r="K14" s="141"/>
    </row>
    <row r="15" ht="30" customHeight="1" spans="1:11">
      <c r="A15" s="75" t="s">
        <v>579</v>
      </c>
      <c r="B15" s="120" t="s">
        <v>580</v>
      </c>
      <c r="C15" s="120"/>
      <c r="D15" s="120" t="s">
        <v>581</v>
      </c>
      <c r="E15" s="139"/>
      <c r="F15" s="73"/>
      <c r="G15" s="119"/>
      <c r="H15" s="119"/>
      <c r="I15" s="148"/>
      <c r="J15" s="149"/>
      <c r="K15" s="150"/>
    </row>
    <row r="16" ht="30" customHeight="1" spans="1:11">
      <c r="A16" s="73" t="s">
        <v>582</v>
      </c>
      <c r="B16" s="120" t="s">
        <v>583</v>
      </c>
      <c r="C16" s="120"/>
      <c r="D16" s="134" t="s">
        <v>584</v>
      </c>
      <c r="E16" s="134" t="s">
        <v>585</v>
      </c>
      <c r="F16" s="134">
        <v>5</v>
      </c>
      <c r="G16" s="134" t="s">
        <v>586</v>
      </c>
      <c r="H16" s="134">
        <v>5</v>
      </c>
      <c r="I16" s="75"/>
      <c r="J16" s="75"/>
      <c r="K16" s="75"/>
    </row>
    <row r="17" ht="30" customHeight="1" spans="1:11">
      <c r="A17" s="73"/>
      <c r="B17" s="120" t="s">
        <v>583</v>
      </c>
      <c r="C17" s="120"/>
      <c r="D17" s="134" t="s">
        <v>587</v>
      </c>
      <c r="E17" s="134" t="s">
        <v>585</v>
      </c>
      <c r="F17" s="134">
        <v>820</v>
      </c>
      <c r="G17" s="134" t="s">
        <v>586</v>
      </c>
      <c r="H17" s="134">
        <v>820</v>
      </c>
      <c r="I17" s="75"/>
      <c r="J17" s="75"/>
      <c r="K17" s="75"/>
    </row>
    <row r="18" ht="30" customHeight="1" spans="1:11">
      <c r="A18" s="73"/>
      <c r="B18" s="120" t="s">
        <v>583</v>
      </c>
      <c r="C18" s="120"/>
      <c r="D18" s="134" t="s">
        <v>588</v>
      </c>
      <c r="E18" s="134" t="s">
        <v>585</v>
      </c>
      <c r="F18" s="134">
        <v>1600</v>
      </c>
      <c r="G18" s="134" t="s">
        <v>589</v>
      </c>
      <c r="H18" s="134">
        <v>1600</v>
      </c>
      <c r="I18" s="75"/>
      <c r="J18" s="75"/>
      <c r="K18" s="75"/>
    </row>
    <row r="19" ht="30" customHeight="1" spans="1:11">
      <c r="A19" s="120"/>
      <c r="B19" s="120" t="s">
        <v>590</v>
      </c>
      <c r="C19" s="120"/>
      <c r="D19" s="134" t="s">
        <v>591</v>
      </c>
      <c r="E19" s="134" t="s">
        <v>585</v>
      </c>
      <c r="F19" s="134">
        <v>100</v>
      </c>
      <c r="G19" s="134" t="s">
        <v>592</v>
      </c>
      <c r="H19" s="134">
        <v>100</v>
      </c>
      <c r="I19" s="75"/>
      <c r="J19" s="75"/>
      <c r="K19" s="75"/>
    </row>
    <row r="20" ht="30" customHeight="1" spans="1:11">
      <c r="A20" s="120"/>
      <c r="B20" s="120" t="s">
        <v>590</v>
      </c>
      <c r="C20" s="120"/>
      <c r="D20" s="134" t="s">
        <v>593</v>
      </c>
      <c r="E20" s="134" t="s">
        <v>585</v>
      </c>
      <c r="F20" s="134">
        <v>100</v>
      </c>
      <c r="G20" s="134" t="s">
        <v>592</v>
      </c>
      <c r="H20" s="134">
        <v>100</v>
      </c>
      <c r="I20" s="75"/>
      <c r="J20" s="75"/>
      <c r="K20" s="75"/>
    </row>
    <row r="21" ht="30" customHeight="1" spans="1:11">
      <c r="A21" s="120"/>
      <c r="B21" s="120" t="s">
        <v>594</v>
      </c>
      <c r="C21" s="120"/>
      <c r="D21" s="134" t="s">
        <v>595</v>
      </c>
      <c r="E21" s="134" t="s">
        <v>585</v>
      </c>
      <c r="F21" s="134">
        <v>100</v>
      </c>
      <c r="G21" s="134" t="s">
        <v>592</v>
      </c>
      <c r="H21" s="134">
        <v>100</v>
      </c>
      <c r="I21" s="75"/>
      <c r="J21" s="75"/>
      <c r="K21" s="75"/>
    </row>
    <row r="22" ht="30" customHeight="1" spans="1:11">
      <c r="A22" s="73" t="s">
        <v>596</v>
      </c>
      <c r="B22" s="140" t="s">
        <v>597</v>
      </c>
      <c r="C22" s="141"/>
      <c r="D22" s="142" t="s">
        <v>598</v>
      </c>
      <c r="E22" s="134" t="s">
        <v>585</v>
      </c>
      <c r="F22" s="143">
        <v>326.39</v>
      </c>
      <c r="G22" s="134" t="s">
        <v>599</v>
      </c>
      <c r="H22" s="134">
        <v>326.39</v>
      </c>
      <c r="I22" s="73"/>
      <c r="J22" s="73"/>
      <c r="K22" s="73"/>
    </row>
    <row r="23" ht="30" customHeight="1" spans="1:11">
      <c r="A23" s="120"/>
      <c r="B23" s="140" t="s">
        <v>600</v>
      </c>
      <c r="C23" s="141"/>
      <c r="D23" s="134" t="s">
        <v>601</v>
      </c>
      <c r="E23" s="134" t="s">
        <v>602</v>
      </c>
      <c r="F23" s="134">
        <v>417.21</v>
      </c>
      <c r="G23" s="134" t="s">
        <v>603</v>
      </c>
      <c r="H23" s="134">
        <v>417.21</v>
      </c>
      <c r="I23" s="73"/>
      <c r="J23" s="73"/>
      <c r="K23" s="73"/>
    </row>
    <row r="24" ht="30" customHeight="1" spans="1:11">
      <c r="A24" s="120"/>
      <c r="B24" s="140" t="s">
        <v>604</v>
      </c>
      <c r="C24" s="141"/>
      <c r="D24" s="134" t="s">
        <v>605</v>
      </c>
      <c r="E24" s="134" t="s">
        <v>602</v>
      </c>
      <c r="F24" s="134" t="s">
        <v>606</v>
      </c>
      <c r="G24" s="134"/>
      <c r="H24" s="134" t="s">
        <v>606</v>
      </c>
      <c r="I24" s="73"/>
      <c r="J24" s="73"/>
      <c r="K24" s="73"/>
    </row>
    <row r="25" ht="30" customHeight="1" spans="1:11">
      <c r="A25" s="73" t="s">
        <v>607</v>
      </c>
      <c r="B25" s="140" t="s">
        <v>608</v>
      </c>
      <c r="C25" s="141"/>
      <c r="D25" s="134" t="s">
        <v>609</v>
      </c>
      <c r="E25" s="134" t="s">
        <v>585</v>
      </c>
      <c r="F25" s="134">
        <v>85</v>
      </c>
      <c r="G25" s="134" t="s">
        <v>592</v>
      </c>
      <c r="H25" s="134">
        <v>90</v>
      </c>
      <c r="I25" s="73"/>
      <c r="J25" s="73"/>
      <c r="K25" s="73"/>
    </row>
    <row r="26" ht="30" customHeight="1" spans="1:11">
      <c r="A26" s="73" t="s">
        <v>610</v>
      </c>
      <c r="B26" s="73" t="s">
        <v>551</v>
      </c>
      <c r="C26" s="73"/>
      <c r="D26" s="73"/>
      <c r="E26" s="73"/>
      <c r="F26" s="73"/>
      <c r="G26" s="73"/>
      <c r="H26" s="73"/>
      <c r="I26" s="73"/>
      <c r="J26" s="73"/>
      <c r="K26" s="73"/>
    </row>
    <row r="27" spans="1:11">
      <c r="A27" s="144" t="s">
        <v>611</v>
      </c>
      <c r="B27" s="145"/>
      <c r="C27" s="145"/>
      <c r="D27" s="145"/>
      <c r="E27" s="145"/>
      <c r="F27" s="145"/>
      <c r="G27" s="145"/>
      <c r="H27" s="145"/>
      <c r="I27" s="145"/>
      <c r="J27" s="145"/>
      <c r="K27" s="145"/>
    </row>
    <row r="28" spans="1:11">
      <c r="A28" s="145"/>
      <c r="B28" s="145"/>
      <c r="C28" s="145"/>
      <c r="D28" s="145"/>
      <c r="E28" s="145"/>
      <c r="F28" s="145"/>
      <c r="G28" s="145"/>
      <c r="H28" s="145"/>
      <c r="I28" s="145"/>
      <c r="J28" s="145"/>
      <c r="K28" s="145"/>
    </row>
  </sheetData>
  <mergeCells count="48">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K26"/>
    <mergeCell ref="A5:A11"/>
    <mergeCell ref="A16:A21"/>
    <mergeCell ref="A22:A24"/>
    <mergeCell ref="B8:B11"/>
    <mergeCell ref="E14:E15"/>
    <mergeCell ref="F14:F15"/>
    <mergeCell ref="G14:G15"/>
    <mergeCell ref="H14:H15"/>
    <mergeCell ref="K6:K11"/>
    <mergeCell ref="I14:K15"/>
    <mergeCell ref="A27:K28"/>
  </mergeCells>
  <pageMargins left="0.751388888888889" right="0.751388888888889" top="1" bottom="1" header="0.5" footer="0.5"/>
  <pageSetup paperSize="9"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57"/>
  <sheetViews>
    <sheetView topLeftCell="A532" workbookViewId="0">
      <selection activeCell="A535" sqref="A535:J563"/>
    </sheetView>
  </sheetViews>
  <sheetFormatPr defaultColWidth="9" defaultRowHeight="13.5"/>
  <cols>
    <col min="1" max="1" width="11.625" customWidth="1"/>
    <col min="2" max="2" width="20.875" customWidth="1"/>
    <col min="3" max="3" width="35" customWidth="1"/>
    <col min="4" max="5" width="12.125" customWidth="1"/>
    <col min="7" max="7" width="10.75" customWidth="1"/>
    <col min="10" max="10" width="17.125" customWidth="1"/>
  </cols>
  <sheetData>
    <row r="1" ht="27" spans="1:10">
      <c r="A1" s="71" t="s">
        <v>612</v>
      </c>
      <c r="B1" s="71"/>
      <c r="C1" s="71"/>
      <c r="D1" s="71"/>
      <c r="E1" s="71"/>
      <c r="F1" s="71"/>
      <c r="G1" s="71"/>
      <c r="H1" s="71"/>
      <c r="I1" s="71"/>
      <c r="J1" s="71"/>
    </row>
    <row r="2" ht="27" spans="1:10">
      <c r="A2" s="72" t="s">
        <v>524</v>
      </c>
      <c r="B2" s="72"/>
      <c r="C2" s="71"/>
      <c r="D2" s="71"/>
      <c r="E2" s="71"/>
      <c r="F2" s="71"/>
      <c r="G2" s="71"/>
      <c r="H2" s="71"/>
      <c r="I2" s="71"/>
      <c r="J2" s="94" t="s">
        <v>613</v>
      </c>
    </row>
    <row r="3" spans="1:10">
      <c r="A3" s="73" t="s">
        <v>614</v>
      </c>
      <c r="B3" s="73" t="s">
        <v>615</v>
      </c>
      <c r="C3" s="73"/>
      <c r="D3" s="73"/>
      <c r="E3" s="73"/>
      <c r="F3" s="73"/>
      <c r="G3" s="73"/>
      <c r="H3" s="73"/>
      <c r="I3" s="73"/>
      <c r="J3" s="73"/>
    </row>
    <row r="4" spans="1:10">
      <c r="A4" s="73" t="s">
        <v>616</v>
      </c>
      <c r="B4" s="73" t="s">
        <v>556</v>
      </c>
      <c r="C4" s="73"/>
      <c r="D4" s="73"/>
      <c r="E4" s="75" t="s">
        <v>617</v>
      </c>
      <c r="F4" s="73" t="s">
        <v>618</v>
      </c>
      <c r="G4" s="73"/>
      <c r="H4" s="73"/>
      <c r="I4" s="73"/>
      <c r="J4" s="73"/>
    </row>
    <row r="5" ht="27" spans="1:10">
      <c r="A5" s="73" t="s">
        <v>619</v>
      </c>
      <c r="B5" s="74"/>
      <c r="C5" s="75" t="s">
        <v>559</v>
      </c>
      <c r="D5" s="75" t="s">
        <v>620</v>
      </c>
      <c r="E5" s="75" t="s">
        <v>621</v>
      </c>
      <c r="F5" s="73" t="s">
        <v>622</v>
      </c>
      <c r="G5" s="73"/>
      <c r="H5" s="73" t="s">
        <v>623</v>
      </c>
      <c r="I5" s="73" t="s">
        <v>624</v>
      </c>
      <c r="J5" s="73"/>
    </row>
    <row r="6" spans="1:10">
      <c r="A6" s="73"/>
      <c r="B6" s="73" t="s">
        <v>566</v>
      </c>
      <c r="C6" s="133">
        <v>2563</v>
      </c>
      <c r="D6" s="133">
        <v>2563</v>
      </c>
      <c r="E6" s="133">
        <v>2563</v>
      </c>
      <c r="F6" s="73">
        <v>10</v>
      </c>
      <c r="G6" s="73"/>
      <c r="H6" s="127">
        <v>1</v>
      </c>
      <c r="I6" s="73">
        <v>10</v>
      </c>
      <c r="J6" s="73"/>
    </row>
    <row r="7" spans="1:10">
      <c r="A7" s="73"/>
      <c r="B7" s="76" t="s">
        <v>567</v>
      </c>
      <c r="C7" s="133">
        <v>2563</v>
      </c>
      <c r="D7" s="133">
        <v>2563</v>
      </c>
      <c r="E7" s="133">
        <v>2563</v>
      </c>
      <c r="F7" s="73" t="s">
        <v>475</v>
      </c>
      <c r="G7" s="73"/>
      <c r="H7" s="73" t="s">
        <v>475</v>
      </c>
      <c r="I7" s="73" t="s">
        <v>475</v>
      </c>
      <c r="J7" s="73"/>
    </row>
    <row r="8" spans="1:10">
      <c r="A8" s="73"/>
      <c r="B8" s="73" t="s">
        <v>625</v>
      </c>
      <c r="C8" s="73"/>
      <c r="D8" s="73"/>
      <c r="E8" s="73"/>
      <c r="F8" s="73" t="s">
        <v>475</v>
      </c>
      <c r="G8" s="73"/>
      <c r="H8" s="73" t="s">
        <v>475</v>
      </c>
      <c r="I8" s="73" t="s">
        <v>475</v>
      </c>
      <c r="J8" s="73"/>
    </row>
    <row r="9" spans="1:10">
      <c r="A9" s="73"/>
      <c r="B9" s="73" t="s">
        <v>626</v>
      </c>
      <c r="C9" s="73"/>
      <c r="D9" s="73"/>
      <c r="E9" s="73"/>
      <c r="F9" s="73" t="s">
        <v>475</v>
      </c>
      <c r="G9" s="73"/>
      <c r="H9" s="73" t="s">
        <v>475</v>
      </c>
      <c r="I9" s="73" t="s">
        <v>475</v>
      </c>
      <c r="J9" s="73"/>
    </row>
    <row r="10" spans="1:10">
      <c r="A10" s="73" t="s">
        <v>627</v>
      </c>
      <c r="B10" s="73"/>
      <c r="C10" s="73"/>
      <c r="D10" s="73"/>
      <c r="E10" s="73"/>
      <c r="F10" s="73"/>
      <c r="G10" s="73" t="s">
        <v>628</v>
      </c>
      <c r="H10" s="73"/>
      <c r="I10" s="73"/>
      <c r="J10" s="73"/>
    </row>
    <row r="11" ht="69" customHeight="1" spans="1:10">
      <c r="A11" s="73" t="s">
        <v>629</v>
      </c>
      <c r="B11" s="73" t="s">
        <v>630</v>
      </c>
      <c r="C11" s="73"/>
      <c r="D11" s="73"/>
      <c r="E11" s="73"/>
      <c r="F11" s="73"/>
      <c r="G11" s="73" t="s">
        <v>630</v>
      </c>
      <c r="H11" s="73"/>
      <c r="I11" s="73"/>
      <c r="J11" s="73"/>
    </row>
    <row r="12" spans="1:10">
      <c r="A12" s="73" t="s">
        <v>573</v>
      </c>
      <c r="B12" s="73"/>
      <c r="C12" s="73"/>
      <c r="D12" s="73" t="s">
        <v>631</v>
      </c>
      <c r="E12" s="73"/>
      <c r="F12" s="73"/>
      <c r="G12" s="73" t="s">
        <v>632</v>
      </c>
      <c r="H12" s="73"/>
      <c r="I12" s="73"/>
      <c r="J12" s="73"/>
    </row>
    <row r="13" ht="27" spans="1:10">
      <c r="A13" s="73" t="s">
        <v>579</v>
      </c>
      <c r="B13" s="73" t="s">
        <v>580</v>
      </c>
      <c r="C13" s="75" t="s">
        <v>581</v>
      </c>
      <c r="D13" s="75" t="s">
        <v>574</v>
      </c>
      <c r="E13" s="73" t="s">
        <v>575</v>
      </c>
      <c r="F13" s="75" t="s">
        <v>576</v>
      </c>
      <c r="G13" s="75" t="s">
        <v>577</v>
      </c>
      <c r="H13" s="73" t="s">
        <v>622</v>
      </c>
      <c r="I13" s="73" t="s">
        <v>624</v>
      </c>
      <c r="J13" s="73" t="s">
        <v>578</v>
      </c>
    </row>
    <row r="14" ht="36" customHeight="1" spans="1:10">
      <c r="A14" s="73" t="s">
        <v>582</v>
      </c>
      <c r="B14" s="73" t="s">
        <v>583</v>
      </c>
      <c r="C14" s="73" t="s">
        <v>633</v>
      </c>
      <c r="D14" s="73" t="s">
        <v>602</v>
      </c>
      <c r="E14" s="73">
        <v>1</v>
      </c>
      <c r="F14" s="73" t="s">
        <v>634</v>
      </c>
      <c r="G14" s="73">
        <v>1</v>
      </c>
      <c r="H14" s="73">
        <v>10</v>
      </c>
      <c r="I14" s="73">
        <v>10</v>
      </c>
      <c r="J14" s="73"/>
    </row>
    <row r="15" ht="36" customHeight="1" spans="1:10">
      <c r="A15" s="73"/>
      <c r="B15" s="73" t="s">
        <v>590</v>
      </c>
      <c r="C15" s="134" t="s">
        <v>635</v>
      </c>
      <c r="D15" s="116" t="s">
        <v>585</v>
      </c>
      <c r="E15" s="135">
        <v>90</v>
      </c>
      <c r="F15" s="116" t="s">
        <v>592</v>
      </c>
      <c r="G15" s="135">
        <v>90</v>
      </c>
      <c r="H15" s="129">
        <v>20</v>
      </c>
      <c r="I15" s="129">
        <v>20</v>
      </c>
      <c r="J15" s="73"/>
    </row>
    <row r="16" ht="36" customHeight="1" spans="1:10">
      <c r="A16" s="73"/>
      <c r="B16" s="73" t="s">
        <v>636</v>
      </c>
      <c r="C16" s="134" t="s">
        <v>637</v>
      </c>
      <c r="D16" s="136" t="s">
        <v>585</v>
      </c>
      <c r="E16" s="135">
        <v>80</v>
      </c>
      <c r="F16" s="116" t="s">
        <v>592</v>
      </c>
      <c r="G16" s="135">
        <v>80</v>
      </c>
      <c r="H16" s="129">
        <v>20</v>
      </c>
      <c r="I16" s="129">
        <v>20</v>
      </c>
      <c r="J16" s="73"/>
    </row>
    <row r="17" ht="36" customHeight="1" spans="1:10">
      <c r="A17" s="73" t="s">
        <v>596</v>
      </c>
      <c r="B17" s="73" t="s">
        <v>597</v>
      </c>
      <c r="C17" s="134" t="s">
        <v>638</v>
      </c>
      <c r="D17" s="136" t="s">
        <v>585</v>
      </c>
      <c r="E17" s="135">
        <v>80</v>
      </c>
      <c r="F17" s="116" t="s">
        <v>592</v>
      </c>
      <c r="G17" s="135">
        <v>80</v>
      </c>
      <c r="H17" s="129">
        <v>5</v>
      </c>
      <c r="I17" s="129">
        <v>5</v>
      </c>
      <c r="J17" s="73"/>
    </row>
    <row r="18" ht="36" customHeight="1" spans="1:10">
      <c r="A18" s="73"/>
      <c r="B18" s="73" t="s">
        <v>600</v>
      </c>
      <c r="C18" s="134" t="s">
        <v>639</v>
      </c>
      <c r="D18" s="136" t="s">
        <v>585</v>
      </c>
      <c r="E18" s="135">
        <v>80</v>
      </c>
      <c r="F18" s="116" t="s">
        <v>592</v>
      </c>
      <c r="G18" s="135">
        <v>80</v>
      </c>
      <c r="H18" s="129">
        <v>5</v>
      </c>
      <c r="I18" s="129">
        <v>5</v>
      </c>
      <c r="J18" s="73"/>
    </row>
    <row r="19" ht="36" customHeight="1" spans="1:10">
      <c r="A19" s="73"/>
      <c r="B19" s="73" t="s">
        <v>604</v>
      </c>
      <c r="C19" s="134" t="s">
        <v>640</v>
      </c>
      <c r="D19" s="136" t="s">
        <v>585</v>
      </c>
      <c r="E19" s="135">
        <v>80</v>
      </c>
      <c r="F19" s="116" t="s">
        <v>592</v>
      </c>
      <c r="G19" s="135">
        <v>80</v>
      </c>
      <c r="H19" s="129">
        <v>10</v>
      </c>
      <c r="I19" s="129">
        <v>10</v>
      </c>
      <c r="J19" s="73"/>
    </row>
    <row r="20" ht="36" customHeight="1" spans="1:10">
      <c r="A20" s="73"/>
      <c r="B20" s="73" t="s">
        <v>641</v>
      </c>
      <c r="C20" s="134" t="s">
        <v>642</v>
      </c>
      <c r="D20" s="136" t="s">
        <v>585</v>
      </c>
      <c r="E20" s="135">
        <v>80</v>
      </c>
      <c r="F20" s="116" t="s">
        <v>592</v>
      </c>
      <c r="G20" s="135">
        <v>80</v>
      </c>
      <c r="H20" s="129">
        <v>10</v>
      </c>
      <c r="I20" s="129">
        <v>10</v>
      </c>
      <c r="J20" s="73"/>
    </row>
    <row r="21" ht="36" customHeight="1" spans="1:10">
      <c r="A21" s="73" t="s">
        <v>607</v>
      </c>
      <c r="B21" s="75" t="s">
        <v>608</v>
      </c>
      <c r="C21" s="134" t="s">
        <v>643</v>
      </c>
      <c r="D21" s="136" t="s">
        <v>585</v>
      </c>
      <c r="E21" s="135">
        <v>80</v>
      </c>
      <c r="F21" s="116" t="s">
        <v>592</v>
      </c>
      <c r="G21" s="135">
        <v>80</v>
      </c>
      <c r="H21" s="129">
        <v>10</v>
      </c>
      <c r="I21" s="129">
        <v>10</v>
      </c>
      <c r="J21" s="73"/>
    </row>
    <row r="22" ht="36" customHeight="1" spans="1:10">
      <c r="A22" s="73" t="s">
        <v>644</v>
      </c>
      <c r="B22" s="73"/>
      <c r="C22" s="73" t="s">
        <v>645</v>
      </c>
      <c r="D22" s="73"/>
      <c r="E22" s="73"/>
      <c r="F22" s="73"/>
      <c r="G22" s="73"/>
      <c r="H22" s="73"/>
      <c r="I22" s="73"/>
      <c r="J22" s="73"/>
    </row>
    <row r="23" ht="36" customHeight="1" spans="1:10">
      <c r="A23" s="73" t="s">
        <v>646</v>
      </c>
      <c r="B23" s="73">
        <v>100</v>
      </c>
      <c r="C23" s="73"/>
      <c r="D23" s="73"/>
      <c r="E23" s="73"/>
      <c r="F23" s="73"/>
      <c r="G23" s="73"/>
      <c r="H23" s="73"/>
      <c r="I23" s="73">
        <v>100</v>
      </c>
      <c r="J23" s="73" t="s">
        <v>647</v>
      </c>
    </row>
    <row r="24" spans="1:10">
      <c r="A24" s="92" t="s">
        <v>648</v>
      </c>
      <c r="B24" s="93"/>
      <c r="C24" s="93"/>
      <c r="D24" s="93"/>
      <c r="E24" s="93"/>
      <c r="F24" s="93"/>
      <c r="G24" s="93"/>
      <c r="H24" s="93"/>
      <c r="I24" s="93"/>
      <c r="J24" s="93"/>
    </row>
    <row r="25" spans="1:10">
      <c r="A25" s="93"/>
      <c r="B25" s="93"/>
      <c r="C25" s="93"/>
      <c r="D25" s="93"/>
      <c r="E25" s="93"/>
      <c r="F25" s="93"/>
      <c r="G25" s="93"/>
      <c r="H25" s="93"/>
      <c r="I25" s="93"/>
      <c r="J25" s="93"/>
    </row>
    <row r="26" spans="1:10">
      <c r="A26" s="93"/>
      <c r="B26" s="93"/>
      <c r="C26" s="93"/>
      <c r="D26" s="93"/>
      <c r="E26" s="93"/>
      <c r="F26" s="93"/>
      <c r="G26" s="93"/>
      <c r="H26" s="93"/>
      <c r="I26" s="93"/>
      <c r="J26" s="93"/>
    </row>
    <row r="27" spans="1:10">
      <c r="A27" s="93"/>
      <c r="B27" s="93"/>
      <c r="C27" s="93"/>
      <c r="D27" s="93"/>
      <c r="E27" s="93"/>
      <c r="F27" s="93"/>
      <c r="G27" s="93"/>
      <c r="H27" s="93"/>
      <c r="I27" s="93"/>
      <c r="J27" s="93"/>
    </row>
    <row r="28" spans="1:10">
      <c r="A28" s="93"/>
      <c r="B28" s="93"/>
      <c r="C28" s="93"/>
      <c r="D28" s="93"/>
      <c r="E28" s="93"/>
      <c r="F28" s="93"/>
      <c r="G28" s="93"/>
      <c r="H28" s="93"/>
      <c r="I28" s="93"/>
      <c r="J28" s="93"/>
    </row>
    <row r="44" ht="30" customHeight="1"/>
    <row r="45" ht="30" customHeight="1"/>
    <row r="46" ht="30" customHeight="1"/>
    <row r="47" ht="30" customHeight="1"/>
    <row r="48" ht="30" customHeight="1"/>
    <row r="49" ht="30" customHeight="1"/>
    <row r="50" ht="30" customHeight="1"/>
    <row r="51" ht="42" customHeight="1"/>
    <row r="52" ht="42" customHeight="1"/>
    <row r="53" ht="42" customHeight="1"/>
    <row r="54" ht="42" customHeight="1"/>
    <row r="55" ht="42" customHeight="1"/>
    <row r="56" ht="42" customHeight="1"/>
    <row r="57" ht="30" customHeight="1"/>
    <row r="58" ht="30" customHeight="1"/>
    <row r="59" ht="30" customHeight="1"/>
    <row r="60" ht="30"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111" ht="75" customHeight="1"/>
    <row r="114" ht="25" customHeight="1"/>
    <row r="115" ht="25" customHeight="1"/>
    <row r="116" ht="25" customHeight="1"/>
    <row r="117" ht="25" customHeight="1"/>
    <row r="118" ht="25" customHeight="1"/>
    <row r="119" ht="25" customHeight="1"/>
    <row r="120" ht="25" customHeight="1"/>
    <row r="121" ht="25" customHeight="1"/>
    <row r="135" ht="20" customHeight="1"/>
    <row r="140" ht="79" customHeight="1"/>
    <row r="143" ht="20" customHeight="1"/>
    <row r="144" ht="20" customHeight="1"/>
    <row r="145" ht="20" customHeight="1"/>
    <row r="146" ht="20" customHeight="1"/>
    <row r="147" ht="20" customHeight="1"/>
    <row r="148" ht="20" customHeight="1"/>
    <row r="149" ht="20" customHeight="1"/>
    <row r="150" ht="20" customHeight="1"/>
    <row r="151" ht="20" customHeight="1"/>
    <row r="172" ht="56" customHeight="1"/>
    <row r="175" ht="22" customHeight="1"/>
    <row r="176" ht="22" customHeight="1"/>
    <row r="177" ht="22" customHeight="1"/>
    <row r="178" ht="22" customHeight="1"/>
    <row r="179" ht="22" customHeight="1"/>
    <row r="180" ht="22" customHeight="1"/>
    <row r="181" ht="22" customHeight="1"/>
    <row r="182" ht="22" customHeight="1"/>
    <row r="183" ht="22" customHeight="1"/>
    <row r="184" ht="22" customHeight="1"/>
    <row r="185" ht="22" customHeight="1"/>
    <row r="209" ht="24" customHeight="1"/>
    <row r="211" ht="19" customHeight="1"/>
    <row r="212" ht="19" customHeight="1"/>
    <row r="213" ht="19" customHeight="1"/>
    <row r="237" ht="33" customHeight="1"/>
    <row r="238" ht="33" customHeight="1"/>
    <row r="239" ht="33" customHeight="1"/>
    <row r="240" ht="33" customHeight="1"/>
    <row r="241" ht="33" customHeight="1"/>
    <row r="242" ht="33" customHeight="1"/>
    <row r="243" ht="33" customHeight="1"/>
    <row r="244" ht="33" customHeight="1"/>
    <row r="245" ht="33" customHeight="1"/>
    <row r="264" ht="63" customHeight="1"/>
    <row r="267" ht="19" customHeight="1"/>
    <row r="268" ht="19" customHeight="1"/>
    <row r="269" ht="19" customHeight="1"/>
    <row r="270" ht="19" customHeight="1"/>
    <row r="271" ht="19" customHeight="1"/>
    <row r="272" ht="19" customHeight="1"/>
    <row r="273" ht="19" customHeight="1"/>
    <row r="274" ht="19" customHeight="1"/>
    <row r="275" ht="19" customHeight="1"/>
    <row r="276" ht="19" customHeight="1"/>
    <row r="277" ht="19" customHeight="1"/>
    <row r="329" ht="25" customHeight="1"/>
    <row r="330" ht="25" customHeight="1"/>
    <row r="331" ht="25" customHeight="1"/>
    <row r="332" ht="25" customHeight="1"/>
    <row r="333" ht="25" customHeight="1"/>
    <row r="334" ht="25" customHeight="1"/>
    <row r="335" ht="25" customHeight="1"/>
    <row r="336" ht="25" customHeight="1"/>
    <row r="337" ht="25" customHeight="1"/>
    <row r="338" ht="25" customHeight="1"/>
    <row r="357" ht="66"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19" customHeight="1"/>
    <row r="389" ht="50" customHeight="1"/>
    <row r="392" ht="24" customHeight="1"/>
    <row r="393" ht="24" customHeight="1"/>
    <row r="394" ht="24" customHeight="1"/>
    <row r="395" ht="24" customHeight="1"/>
    <row r="396" ht="24" customHeight="1"/>
    <row r="397" ht="24" customHeight="1"/>
    <row r="398" ht="24" customHeight="1"/>
    <row r="399" ht="24" customHeight="1"/>
    <row r="400" ht="24" customHeight="1"/>
    <row r="401" ht="24" customHeight="1"/>
    <row r="402" ht="24" customHeight="1"/>
    <row r="421" ht="102" customHeight="1"/>
    <row r="424" ht="17" customHeight="1"/>
    <row r="425" ht="17" customHeight="1"/>
    <row r="426" ht="17" customHeight="1"/>
    <row r="427" ht="17" customHeight="1"/>
    <row r="428" ht="17" customHeight="1"/>
    <row r="429" ht="17" customHeight="1"/>
    <row r="430" ht="17" customHeight="1"/>
    <row r="431" ht="17" customHeight="1"/>
    <row r="432" ht="17" customHeight="1"/>
    <row r="433" ht="17" customHeight="1"/>
    <row r="434" ht="17" customHeight="1"/>
    <row r="435" ht="17" customHeight="1"/>
    <row r="454" ht="64" customHeight="1"/>
    <row r="457" ht="21" customHeight="1"/>
    <row r="458" ht="21" customHeight="1"/>
    <row r="459" ht="21" customHeight="1"/>
    <row r="460" ht="21" customHeight="1"/>
    <row r="461" ht="21" customHeight="1"/>
    <row r="462" ht="21" customHeight="1"/>
    <row r="463" ht="21" customHeight="1"/>
    <row r="482" ht="59" customHeight="1"/>
    <row r="485" ht="20" customHeight="1"/>
    <row r="486" ht="20" customHeight="1"/>
    <row r="487" ht="20" customHeight="1"/>
    <row r="488" ht="20" customHeight="1"/>
    <row r="489" ht="20" customHeight="1"/>
    <row r="490" ht="20" customHeight="1"/>
    <row r="491" ht="20" customHeight="1"/>
    <row r="492" ht="20" customHeight="1"/>
    <row r="493" ht="20" customHeight="1"/>
    <row r="494" ht="20" customHeight="1"/>
    <row r="513" ht="46" customHeight="1"/>
    <row r="516" ht="20" customHeight="1"/>
    <row r="517" ht="20" customHeight="1"/>
    <row r="518" ht="20" customHeight="1"/>
    <row r="519" ht="20" customHeight="1"/>
    <row r="520" ht="20" customHeight="1"/>
    <row r="521" ht="20" customHeight="1"/>
    <row r="522" ht="49" customHeight="1"/>
    <row r="523" ht="49" customHeight="1"/>
    <row r="524" ht="20" customHeight="1"/>
    <row r="525" ht="20" customHeight="1"/>
    <row r="526" ht="20" customHeight="1"/>
    <row r="545" ht="63" customHeight="1"/>
    <row r="548" ht="22" customHeight="1"/>
    <row r="549" ht="22" customHeight="1"/>
    <row r="550" ht="22" customHeight="1"/>
    <row r="551" ht="22" customHeight="1"/>
    <row r="552" ht="22" customHeight="1"/>
    <row r="553" ht="22" customHeight="1"/>
    <row r="554" ht="22" customHeight="1"/>
    <row r="555" ht="22" customHeight="1"/>
    <row r="556" ht="22" customHeight="1"/>
    <row r="557" ht="22" customHeight="1"/>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6"/>
    <mergeCell ref="A17:A20"/>
    <mergeCell ref="A24:J28"/>
  </mergeCells>
  <pageMargins left="0.751388888888889" right="0.751388888888889" top="1" bottom="1" header="0.5" footer="0.5"/>
  <pageSetup paperSize="9" scale="90"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C77" sqref="C77"/>
    </sheetView>
  </sheetViews>
  <sheetFormatPr defaultColWidth="9" defaultRowHeight="13.5"/>
  <cols>
    <col min="2" max="2" width="15.625" customWidth="1"/>
    <col min="3" max="3" width="38.875" customWidth="1"/>
    <col min="5" max="5" width="23.5" customWidth="1"/>
    <col min="7" max="7" width="18.375" customWidth="1"/>
    <col min="10" max="10" width="16.25" customWidth="1"/>
  </cols>
  <sheetData>
    <row r="1" ht="27" spans="1:10">
      <c r="A1" s="71" t="s">
        <v>612</v>
      </c>
      <c r="B1" s="71"/>
      <c r="C1" s="71"/>
      <c r="D1" s="71"/>
      <c r="E1" s="71"/>
      <c r="F1" s="71"/>
      <c r="G1" s="71"/>
      <c r="H1" s="71"/>
      <c r="I1" s="71"/>
      <c r="J1" s="71"/>
    </row>
    <row r="2" ht="27" spans="1:10">
      <c r="A2" s="72" t="s">
        <v>524</v>
      </c>
      <c r="B2" s="72"/>
      <c r="C2" s="71"/>
      <c r="D2" s="71"/>
      <c r="E2" s="71"/>
      <c r="F2" s="71"/>
      <c r="G2" s="71"/>
      <c r="H2" s="71"/>
      <c r="I2" s="71"/>
      <c r="J2" s="94" t="s">
        <v>613</v>
      </c>
    </row>
    <row r="3" spans="1:10">
      <c r="A3" s="73" t="s">
        <v>614</v>
      </c>
      <c r="B3" s="74" t="s">
        <v>649</v>
      </c>
      <c r="C3" s="74"/>
      <c r="D3" s="74"/>
      <c r="E3" s="74"/>
      <c r="F3" s="74"/>
      <c r="G3" s="74"/>
      <c r="H3" s="74"/>
      <c r="I3" s="74"/>
      <c r="J3" s="74"/>
    </row>
    <row r="4" spans="1:10">
      <c r="A4" s="73" t="s">
        <v>616</v>
      </c>
      <c r="B4" s="74" t="s">
        <v>556</v>
      </c>
      <c r="C4" s="74"/>
      <c r="D4" s="74"/>
      <c r="E4" s="75" t="s">
        <v>617</v>
      </c>
      <c r="F4" s="74" t="s">
        <v>556</v>
      </c>
      <c r="G4" s="74"/>
      <c r="H4" s="74"/>
      <c r="I4" s="74"/>
      <c r="J4" s="74"/>
    </row>
    <row r="5" ht="27" spans="1:10">
      <c r="A5" s="73" t="s">
        <v>619</v>
      </c>
      <c r="B5" s="74"/>
      <c r="C5" s="75" t="s">
        <v>559</v>
      </c>
      <c r="D5" s="75" t="s">
        <v>620</v>
      </c>
      <c r="E5" s="75" t="s">
        <v>621</v>
      </c>
      <c r="F5" s="73" t="s">
        <v>622</v>
      </c>
      <c r="G5" s="73"/>
      <c r="H5" s="73" t="s">
        <v>623</v>
      </c>
      <c r="I5" s="73" t="s">
        <v>624</v>
      </c>
      <c r="J5" s="73"/>
    </row>
    <row r="6" spans="1:10">
      <c r="A6" s="73"/>
      <c r="B6" s="73" t="s">
        <v>566</v>
      </c>
      <c r="C6" s="126">
        <v>30</v>
      </c>
      <c r="D6" s="126">
        <v>30</v>
      </c>
      <c r="E6" s="126">
        <v>30</v>
      </c>
      <c r="F6" s="73">
        <v>10</v>
      </c>
      <c r="G6" s="73"/>
      <c r="H6" s="127">
        <v>1</v>
      </c>
      <c r="I6" s="73">
        <v>10</v>
      </c>
      <c r="J6" s="73"/>
    </row>
    <row r="7" ht="27" spans="1:10">
      <c r="A7" s="73"/>
      <c r="B7" s="76" t="s">
        <v>567</v>
      </c>
      <c r="C7" s="126">
        <v>30</v>
      </c>
      <c r="D7" s="126">
        <v>30</v>
      </c>
      <c r="E7" s="126">
        <v>30</v>
      </c>
      <c r="F7" s="73" t="s">
        <v>475</v>
      </c>
      <c r="G7" s="73"/>
      <c r="H7" s="73" t="s">
        <v>475</v>
      </c>
      <c r="I7" s="73" t="s">
        <v>475</v>
      </c>
      <c r="J7" s="73"/>
    </row>
    <row r="8" spans="1:10">
      <c r="A8" s="73"/>
      <c r="B8" s="73" t="s">
        <v>625</v>
      </c>
      <c r="C8" s="73"/>
      <c r="D8" s="73"/>
      <c r="E8" s="73"/>
      <c r="F8" s="73" t="s">
        <v>475</v>
      </c>
      <c r="G8" s="73"/>
      <c r="H8" s="73" t="s">
        <v>475</v>
      </c>
      <c r="I8" s="73" t="s">
        <v>475</v>
      </c>
      <c r="J8" s="73"/>
    </row>
    <row r="9" spans="1:10">
      <c r="A9" s="73"/>
      <c r="B9" s="73" t="s">
        <v>626</v>
      </c>
      <c r="C9" s="73"/>
      <c r="D9" s="73"/>
      <c r="E9" s="73"/>
      <c r="F9" s="73" t="s">
        <v>475</v>
      </c>
      <c r="G9" s="73"/>
      <c r="H9" s="73" t="s">
        <v>475</v>
      </c>
      <c r="I9" s="73" t="s">
        <v>475</v>
      </c>
      <c r="J9" s="73"/>
    </row>
    <row r="10" spans="1:10">
      <c r="A10" s="73" t="s">
        <v>627</v>
      </c>
      <c r="B10" s="73"/>
      <c r="C10" s="73"/>
      <c r="D10" s="73"/>
      <c r="E10" s="73"/>
      <c r="F10" s="73"/>
      <c r="G10" s="73" t="s">
        <v>628</v>
      </c>
      <c r="H10" s="73"/>
      <c r="I10" s="73"/>
      <c r="J10" s="73"/>
    </row>
    <row r="11" ht="27" spans="1:10">
      <c r="A11" s="73" t="s">
        <v>629</v>
      </c>
      <c r="B11" s="73" t="s">
        <v>650</v>
      </c>
      <c r="C11" s="73"/>
      <c r="D11" s="73"/>
      <c r="E11" s="73"/>
      <c r="F11" s="73"/>
      <c r="G11" s="73" t="s">
        <v>650</v>
      </c>
      <c r="H11" s="73"/>
      <c r="I11" s="73"/>
      <c r="J11" s="73"/>
    </row>
    <row r="12" spans="1:10">
      <c r="A12" s="73" t="s">
        <v>573</v>
      </c>
      <c r="B12" s="73"/>
      <c r="C12" s="73"/>
      <c r="D12" s="73" t="s">
        <v>631</v>
      </c>
      <c r="E12" s="73"/>
      <c r="F12" s="73"/>
      <c r="G12" s="73" t="s">
        <v>632</v>
      </c>
      <c r="H12" s="73"/>
      <c r="I12" s="73"/>
      <c r="J12" s="73"/>
    </row>
    <row r="13" ht="27" spans="1:10">
      <c r="A13" s="73" t="s">
        <v>579</v>
      </c>
      <c r="B13" s="73" t="s">
        <v>580</v>
      </c>
      <c r="C13" s="75" t="s">
        <v>581</v>
      </c>
      <c r="D13" s="75" t="s">
        <v>574</v>
      </c>
      <c r="E13" s="73" t="s">
        <v>575</v>
      </c>
      <c r="F13" s="75" t="s">
        <v>576</v>
      </c>
      <c r="G13" s="75" t="s">
        <v>577</v>
      </c>
      <c r="H13" s="73" t="s">
        <v>622</v>
      </c>
      <c r="I13" s="73" t="s">
        <v>624</v>
      </c>
      <c r="J13" s="73" t="s">
        <v>578</v>
      </c>
    </row>
    <row r="14" ht="20" customHeight="1" spans="1:10">
      <c r="A14" s="73" t="s">
        <v>582</v>
      </c>
      <c r="B14" s="75" t="s">
        <v>583</v>
      </c>
      <c r="C14" s="114" t="s">
        <v>651</v>
      </c>
      <c r="D14" s="116" t="s">
        <v>585</v>
      </c>
      <c r="E14" s="128">
        <v>6</v>
      </c>
      <c r="F14" s="116" t="s">
        <v>652</v>
      </c>
      <c r="G14" s="128">
        <v>7</v>
      </c>
      <c r="H14" s="129">
        <v>5</v>
      </c>
      <c r="I14" s="129">
        <v>5</v>
      </c>
      <c r="J14" s="74"/>
    </row>
    <row r="15" ht="20" customHeight="1" spans="1:10">
      <c r="A15" s="73"/>
      <c r="B15" s="119"/>
      <c r="C15" s="114" t="s">
        <v>653</v>
      </c>
      <c r="D15" s="116" t="s">
        <v>585</v>
      </c>
      <c r="E15" s="130">
        <v>12</v>
      </c>
      <c r="F15" s="116" t="s">
        <v>654</v>
      </c>
      <c r="G15" s="130">
        <v>12</v>
      </c>
      <c r="H15" s="129">
        <v>5</v>
      </c>
      <c r="I15" s="129">
        <v>5</v>
      </c>
      <c r="J15" s="74"/>
    </row>
    <row r="16" ht="20" customHeight="1" spans="1:10">
      <c r="A16" s="73"/>
      <c r="B16" s="119"/>
      <c r="C16" s="114" t="s">
        <v>655</v>
      </c>
      <c r="D16" s="116" t="s">
        <v>585</v>
      </c>
      <c r="E16" s="128">
        <v>100</v>
      </c>
      <c r="F16" s="116" t="s">
        <v>592</v>
      </c>
      <c r="G16" s="128">
        <v>100</v>
      </c>
      <c r="H16" s="129">
        <v>5</v>
      </c>
      <c r="I16" s="129">
        <v>5</v>
      </c>
      <c r="J16" s="74"/>
    </row>
    <row r="17" ht="20" customHeight="1" spans="1:10">
      <c r="A17" s="73"/>
      <c r="B17" s="83"/>
      <c r="C17" s="114" t="s">
        <v>656</v>
      </c>
      <c r="D17" s="116" t="s">
        <v>585</v>
      </c>
      <c r="E17" s="130">
        <v>100</v>
      </c>
      <c r="F17" s="116" t="s">
        <v>592</v>
      </c>
      <c r="G17" s="130">
        <v>100</v>
      </c>
      <c r="H17" s="129">
        <v>5</v>
      </c>
      <c r="I17" s="129">
        <v>5</v>
      </c>
      <c r="J17" s="74"/>
    </row>
    <row r="18" ht="20" customHeight="1" spans="1:10">
      <c r="A18" s="73"/>
      <c r="B18" s="119" t="s">
        <v>590</v>
      </c>
      <c r="C18" s="114" t="s">
        <v>657</v>
      </c>
      <c r="D18" s="116" t="s">
        <v>602</v>
      </c>
      <c r="E18" s="114" t="s">
        <v>658</v>
      </c>
      <c r="F18" s="116"/>
      <c r="G18" s="114" t="s">
        <v>658</v>
      </c>
      <c r="H18" s="129">
        <v>10</v>
      </c>
      <c r="I18" s="129">
        <v>10</v>
      </c>
      <c r="J18" s="74"/>
    </row>
    <row r="19" ht="20" customHeight="1" spans="1:10">
      <c r="A19" s="73"/>
      <c r="B19" s="83"/>
      <c r="C19" s="114" t="s">
        <v>659</v>
      </c>
      <c r="D19" s="116" t="s">
        <v>602</v>
      </c>
      <c r="E19" s="114" t="s">
        <v>660</v>
      </c>
      <c r="F19" s="116"/>
      <c r="G19" s="114" t="s">
        <v>660</v>
      </c>
      <c r="H19" s="74">
        <v>10</v>
      </c>
      <c r="I19" s="74">
        <v>10</v>
      </c>
      <c r="J19" s="74"/>
    </row>
    <row r="20" ht="20" customHeight="1" spans="1:10">
      <c r="A20" s="73"/>
      <c r="B20" s="73" t="s">
        <v>594</v>
      </c>
      <c r="C20" s="114" t="s">
        <v>661</v>
      </c>
      <c r="D20" s="73" t="s">
        <v>585</v>
      </c>
      <c r="E20" s="115">
        <v>100</v>
      </c>
      <c r="F20" s="116" t="s">
        <v>592</v>
      </c>
      <c r="G20" s="128">
        <v>100</v>
      </c>
      <c r="H20" s="74">
        <v>10</v>
      </c>
      <c r="I20" s="74">
        <v>10</v>
      </c>
      <c r="J20" s="74"/>
    </row>
    <row r="21" ht="27" customHeight="1" spans="1:10">
      <c r="A21" s="73" t="s">
        <v>596</v>
      </c>
      <c r="B21" s="75" t="s">
        <v>597</v>
      </c>
      <c r="C21" s="114" t="s">
        <v>662</v>
      </c>
      <c r="D21" s="116" t="s">
        <v>602</v>
      </c>
      <c r="E21" s="131" t="s">
        <v>663</v>
      </c>
      <c r="F21" s="116"/>
      <c r="G21" s="132" t="s">
        <v>663</v>
      </c>
      <c r="H21" s="74">
        <v>5</v>
      </c>
      <c r="I21" s="74">
        <v>5</v>
      </c>
      <c r="J21" s="74"/>
    </row>
    <row r="22" ht="27" customHeight="1" spans="1:10">
      <c r="A22" s="73"/>
      <c r="B22" s="83"/>
      <c r="C22" s="114" t="s">
        <v>664</v>
      </c>
      <c r="D22" s="116" t="s">
        <v>602</v>
      </c>
      <c r="E22" s="114" t="s">
        <v>665</v>
      </c>
      <c r="F22" s="116"/>
      <c r="G22" s="114" t="s">
        <v>665</v>
      </c>
      <c r="H22" s="74">
        <v>5</v>
      </c>
      <c r="I22" s="74">
        <v>5</v>
      </c>
      <c r="J22" s="74"/>
    </row>
    <row r="23" ht="27" customHeight="1" spans="1:10">
      <c r="A23" s="73"/>
      <c r="B23" s="75" t="s">
        <v>600</v>
      </c>
      <c r="C23" s="114" t="s">
        <v>666</v>
      </c>
      <c r="D23" s="116" t="s">
        <v>602</v>
      </c>
      <c r="E23" s="114" t="s">
        <v>665</v>
      </c>
      <c r="F23" s="116"/>
      <c r="G23" s="114" t="s">
        <v>665</v>
      </c>
      <c r="H23" s="74">
        <v>5</v>
      </c>
      <c r="I23" s="74">
        <v>5</v>
      </c>
      <c r="J23" s="74"/>
    </row>
    <row r="24" ht="27" customHeight="1" spans="1:10">
      <c r="A24" s="73"/>
      <c r="B24" s="83"/>
      <c r="C24" s="114" t="s">
        <v>667</v>
      </c>
      <c r="D24" s="116" t="s">
        <v>602</v>
      </c>
      <c r="E24" s="114" t="s">
        <v>663</v>
      </c>
      <c r="F24" s="116"/>
      <c r="G24" s="114" t="s">
        <v>663</v>
      </c>
      <c r="H24" s="74">
        <v>5</v>
      </c>
      <c r="I24" s="74">
        <v>5</v>
      </c>
      <c r="J24" s="74"/>
    </row>
    <row r="25" ht="27" customHeight="1" spans="1:10">
      <c r="A25" s="73"/>
      <c r="B25" s="73" t="s">
        <v>604</v>
      </c>
      <c r="C25" s="114" t="s">
        <v>668</v>
      </c>
      <c r="D25" s="116" t="s">
        <v>602</v>
      </c>
      <c r="E25" s="114" t="s">
        <v>665</v>
      </c>
      <c r="F25" s="116"/>
      <c r="G25" s="114" t="s">
        <v>665</v>
      </c>
      <c r="H25" s="74">
        <v>5</v>
      </c>
      <c r="I25" s="74">
        <v>5</v>
      </c>
      <c r="J25" s="74"/>
    </row>
    <row r="26" ht="27" customHeight="1" spans="1:10">
      <c r="A26" s="73"/>
      <c r="B26" s="73" t="s">
        <v>641</v>
      </c>
      <c r="C26" s="114" t="s">
        <v>669</v>
      </c>
      <c r="D26" s="116" t="s">
        <v>602</v>
      </c>
      <c r="E26" s="114" t="s">
        <v>665</v>
      </c>
      <c r="F26" s="116"/>
      <c r="G26" s="114" t="s">
        <v>665</v>
      </c>
      <c r="H26" s="74">
        <v>5</v>
      </c>
      <c r="I26" s="74">
        <v>5</v>
      </c>
      <c r="J26" s="74"/>
    </row>
    <row r="27" ht="20" customHeight="1" spans="1:10">
      <c r="A27" s="75" t="s">
        <v>607</v>
      </c>
      <c r="B27" s="75" t="s">
        <v>608</v>
      </c>
      <c r="C27" s="114" t="s">
        <v>670</v>
      </c>
      <c r="D27" s="73" t="s">
        <v>585</v>
      </c>
      <c r="E27" s="115">
        <v>90</v>
      </c>
      <c r="F27" s="116" t="s">
        <v>592</v>
      </c>
      <c r="G27" s="115">
        <v>95</v>
      </c>
      <c r="H27" s="74">
        <v>5</v>
      </c>
      <c r="I27" s="74">
        <v>5</v>
      </c>
      <c r="J27" s="74"/>
    </row>
    <row r="28" ht="20" customHeight="1" spans="1:10">
      <c r="A28" s="83"/>
      <c r="B28" s="119"/>
      <c r="C28" s="114" t="s">
        <v>671</v>
      </c>
      <c r="D28" s="73" t="s">
        <v>585</v>
      </c>
      <c r="E28" s="115">
        <v>90</v>
      </c>
      <c r="F28" s="116" t="s">
        <v>592</v>
      </c>
      <c r="G28" s="115">
        <v>95</v>
      </c>
      <c r="H28" s="74">
        <v>5</v>
      </c>
      <c r="I28" s="74">
        <v>5</v>
      </c>
      <c r="J28" s="74"/>
    </row>
    <row r="29" ht="20" customHeight="1" spans="1:10">
      <c r="A29" s="73" t="s">
        <v>644</v>
      </c>
      <c r="B29" s="73"/>
      <c r="C29" s="73" t="s">
        <v>645</v>
      </c>
      <c r="D29" s="73"/>
      <c r="E29" s="73"/>
      <c r="F29" s="73"/>
      <c r="G29" s="73"/>
      <c r="H29" s="73"/>
      <c r="I29" s="73"/>
      <c r="J29" s="73"/>
    </row>
    <row r="30" ht="30" customHeight="1" spans="1:10">
      <c r="A30" s="73" t="s">
        <v>646</v>
      </c>
      <c r="B30" s="73">
        <v>100</v>
      </c>
      <c r="C30" s="73"/>
      <c r="D30" s="73"/>
      <c r="E30" s="73"/>
      <c r="F30" s="73"/>
      <c r="G30" s="73"/>
      <c r="H30" s="73"/>
      <c r="I30" s="73">
        <v>100</v>
      </c>
      <c r="J30" s="73" t="s">
        <v>647</v>
      </c>
    </row>
    <row r="31" spans="1:10">
      <c r="A31" s="92" t="s">
        <v>648</v>
      </c>
      <c r="B31" s="93"/>
      <c r="C31" s="93"/>
      <c r="D31" s="93"/>
      <c r="E31" s="93"/>
      <c r="F31" s="93"/>
      <c r="G31" s="93"/>
      <c r="H31" s="93"/>
      <c r="I31" s="93"/>
      <c r="J31" s="93"/>
    </row>
    <row r="32" spans="1:10">
      <c r="A32" s="93"/>
      <c r="B32" s="93"/>
      <c r="C32" s="93"/>
      <c r="D32" s="93"/>
      <c r="E32" s="93"/>
      <c r="F32" s="93"/>
      <c r="G32" s="93"/>
      <c r="H32" s="93"/>
      <c r="I32" s="93"/>
      <c r="J32" s="93"/>
    </row>
    <row r="33" spans="1:10">
      <c r="A33" s="93"/>
      <c r="B33" s="93"/>
      <c r="C33" s="93"/>
      <c r="D33" s="93"/>
      <c r="E33" s="93"/>
      <c r="F33" s="93"/>
      <c r="G33" s="93"/>
      <c r="H33" s="93"/>
      <c r="I33" s="93"/>
      <c r="J33" s="93"/>
    </row>
    <row r="34" spans="1:10">
      <c r="A34" s="93"/>
      <c r="B34" s="93"/>
      <c r="C34" s="93"/>
      <c r="D34" s="93"/>
      <c r="E34" s="93"/>
      <c r="F34" s="93"/>
      <c r="G34" s="93"/>
      <c r="H34" s="93"/>
      <c r="I34" s="93"/>
      <c r="J34" s="93"/>
    </row>
    <row r="35" spans="1:10">
      <c r="A35" s="93"/>
      <c r="B35" s="93"/>
      <c r="C35" s="93"/>
      <c r="D35" s="93"/>
      <c r="E35" s="93"/>
      <c r="F35" s="93"/>
      <c r="G35" s="93"/>
      <c r="H35" s="93"/>
      <c r="I35" s="93"/>
      <c r="J35" s="93"/>
    </row>
  </sheetData>
  <mergeCells count="34">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9:B29"/>
    <mergeCell ref="C29:J29"/>
    <mergeCell ref="B30:H30"/>
    <mergeCell ref="A5:A9"/>
    <mergeCell ref="A14:A20"/>
    <mergeCell ref="A21:A26"/>
    <mergeCell ref="A27:A28"/>
    <mergeCell ref="B14:B17"/>
    <mergeCell ref="B18:B19"/>
    <mergeCell ref="B21:B22"/>
    <mergeCell ref="B23:B24"/>
    <mergeCell ref="B27:B28"/>
    <mergeCell ref="A31:J3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D22" sqref="D22"/>
    </sheetView>
  </sheetViews>
  <sheetFormatPr defaultColWidth="9" defaultRowHeight="13.5"/>
  <cols>
    <col min="2" max="3" width="21.625" customWidth="1"/>
    <col min="10" max="10" width="15.875" customWidth="1"/>
  </cols>
  <sheetData>
    <row r="1" ht="27" spans="1:10">
      <c r="A1" s="71" t="s">
        <v>612</v>
      </c>
      <c r="B1" s="71"/>
      <c r="C1" s="71"/>
      <c r="D1" s="71"/>
      <c r="E1" s="71"/>
      <c r="F1" s="71"/>
      <c r="G1" s="71"/>
      <c r="H1" s="71"/>
      <c r="I1" s="71"/>
      <c r="J1" s="71"/>
    </row>
    <row r="2" ht="27" spans="1:10">
      <c r="A2" s="72" t="s">
        <v>524</v>
      </c>
      <c r="B2" s="72"/>
      <c r="C2" s="72"/>
      <c r="D2" s="71"/>
      <c r="E2" s="71"/>
      <c r="F2" s="71"/>
      <c r="G2" s="71"/>
      <c r="H2" s="71"/>
      <c r="I2" s="71"/>
      <c r="J2" s="94" t="s">
        <v>613</v>
      </c>
    </row>
    <row r="3" spans="1:10">
      <c r="A3" s="73" t="s">
        <v>614</v>
      </c>
      <c r="B3" s="74" t="s">
        <v>672</v>
      </c>
      <c r="C3" s="74"/>
      <c r="D3" s="74"/>
      <c r="E3" s="74"/>
      <c r="F3" s="74"/>
      <c r="G3" s="74"/>
      <c r="H3" s="74"/>
      <c r="I3" s="74"/>
      <c r="J3" s="74"/>
    </row>
    <row r="4" spans="1:10">
      <c r="A4" s="73" t="s">
        <v>616</v>
      </c>
      <c r="B4" s="74" t="s">
        <v>556</v>
      </c>
      <c r="C4" s="74"/>
      <c r="D4" s="74"/>
      <c r="E4" s="75" t="s">
        <v>617</v>
      </c>
      <c r="F4" s="74" t="s">
        <v>673</v>
      </c>
      <c r="G4" s="74"/>
      <c r="H4" s="74"/>
      <c r="I4" s="74"/>
      <c r="J4" s="74"/>
    </row>
    <row r="5" ht="27" spans="1:10">
      <c r="A5" s="73" t="s">
        <v>619</v>
      </c>
      <c r="B5" s="74"/>
      <c r="C5" s="75" t="s">
        <v>559</v>
      </c>
      <c r="D5" s="75" t="s">
        <v>620</v>
      </c>
      <c r="E5" s="75" t="s">
        <v>621</v>
      </c>
      <c r="F5" s="73" t="s">
        <v>622</v>
      </c>
      <c r="G5" s="73"/>
      <c r="H5" s="73" t="s">
        <v>623</v>
      </c>
      <c r="I5" s="73" t="s">
        <v>624</v>
      </c>
      <c r="J5" s="73"/>
    </row>
    <row r="6" spans="1:10">
      <c r="A6" s="73"/>
      <c r="B6" s="73" t="s">
        <v>566</v>
      </c>
      <c r="C6" s="6">
        <v>800</v>
      </c>
      <c r="D6" s="6">
        <v>800</v>
      </c>
      <c r="E6" s="35">
        <v>800</v>
      </c>
      <c r="F6" s="73">
        <v>10</v>
      </c>
      <c r="G6" s="73"/>
      <c r="H6" s="117">
        <v>1</v>
      </c>
      <c r="I6" s="73">
        <v>10</v>
      </c>
      <c r="J6" s="73"/>
    </row>
    <row r="7" spans="1:10">
      <c r="A7" s="73"/>
      <c r="B7" s="76" t="s">
        <v>567</v>
      </c>
      <c r="C7" s="6">
        <v>800</v>
      </c>
      <c r="D7" s="6">
        <v>800</v>
      </c>
      <c r="E7" s="35">
        <v>800</v>
      </c>
      <c r="F7" s="73" t="s">
        <v>475</v>
      </c>
      <c r="G7" s="73"/>
      <c r="H7" s="73" t="s">
        <v>475</v>
      </c>
      <c r="I7" s="73" t="s">
        <v>475</v>
      </c>
      <c r="J7" s="73"/>
    </row>
    <row r="8" spans="1:10">
      <c r="A8" s="73"/>
      <c r="B8" s="73" t="s">
        <v>625</v>
      </c>
      <c r="C8" s="73"/>
      <c r="D8" s="73"/>
      <c r="E8" s="73"/>
      <c r="F8" s="73" t="s">
        <v>475</v>
      </c>
      <c r="G8" s="73"/>
      <c r="H8" s="73" t="s">
        <v>475</v>
      </c>
      <c r="I8" s="73" t="s">
        <v>475</v>
      </c>
      <c r="J8" s="73"/>
    </row>
    <row r="9" spans="1:10">
      <c r="A9" s="73"/>
      <c r="B9" s="73" t="s">
        <v>626</v>
      </c>
      <c r="C9" s="73"/>
      <c r="D9" s="73"/>
      <c r="E9" s="73"/>
      <c r="F9" s="73" t="s">
        <v>475</v>
      </c>
      <c r="G9" s="73"/>
      <c r="H9" s="73" t="s">
        <v>475</v>
      </c>
      <c r="I9" s="73" t="s">
        <v>475</v>
      </c>
      <c r="J9" s="73"/>
    </row>
    <row r="10" spans="1:10">
      <c r="A10" s="73" t="s">
        <v>627</v>
      </c>
      <c r="B10" s="73"/>
      <c r="C10" s="73"/>
      <c r="D10" s="73"/>
      <c r="E10" s="73"/>
      <c r="F10" s="73"/>
      <c r="G10" s="73" t="s">
        <v>628</v>
      </c>
      <c r="H10" s="73"/>
      <c r="I10" s="73"/>
      <c r="J10" s="73"/>
    </row>
    <row r="11" ht="27" spans="1:10">
      <c r="A11" s="73" t="s">
        <v>629</v>
      </c>
      <c r="B11" s="73" t="s">
        <v>674</v>
      </c>
      <c r="C11" s="73"/>
      <c r="D11" s="73"/>
      <c r="E11" s="73"/>
      <c r="F11" s="73"/>
      <c r="G11" s="73" t="s">
        <v>674</v>
      </c>
      <c r="H11" s="73"/>
      <c r="I11" s="73"/>
      <c r="J11" s="73"/>
    </row>
    <row r="12" spans="1:10">
      <c r="A12" s="73" t="s">
        <v>573</v>
      </c>
      <c r="B12" s="73"/>
      <c r="C12" s="73"/>
      <c r="D12" s="73" t="s">
        <v>631</v>
      </c>
      <c r="E12" s="73"/>
      <c r="F12" s="73"/>
      <c r="G12" s="73" t="s">
        <v>632</v>
      </c>
      <c r="H12" s="73"/>
      <c r="I12" s="73"/>
      <c r="J12" s="73"/>
    </row>
    <row r="13" ht="27" spans="1:10">
      <c r="A13" s="73" t="s">
        <v>579</v>
      </c>
      <c r="B13" s="73" t="s">
        <v>580</v>
      </c>
      <c r="C13" s="75" t="s">
        <v>581</v>
      </c>
      <c r="D13" s="75" t="s">
        <v>574</v>
      </c>
      <c r="E13" s="77" t="s">
        <v>575</v>
      </c>
      <c r="F13" s="73" t="s">
        <v>576</v>
      </c>
      <c r="G13" s="73" t="s">
        <v>577</v>
      </c>
      <c r="H13" s="78" t="s">
        <v>622</v>
      </c>
      <c r="I13" s="73" t="s">
        <v>624</v>
      </c>
      <c r="J13" s="73" t="s">
        <v>578</v>
      </c>
    </row>
    <row r="14" ht="36" customHeight="1" spans="1:10">
      <c r="A14" s="73" t="s">
        <v>582</v>
      </c>
      <c r="B14" s="75" t="s">
        <v>583</v>
      </c>
      <c r="C14" s="79" t="s">
        <v>675</v>
      </c>
      <c r="D14" s="79" t="s">
        <v>602</v>
      </c>
      <c r="E14" s="80">
        <v>1</v>
      </c>
      <c r="F14" s="103" t="s">
        <v>676</v>
      </c>
      <c r="G14" s="81">
        <v>1</v>
      </c>
      <c r="H14" s="118">
        <v>20</v>
      </c>
      <c r="I14" s="118">
        <v>20</v>
      </c>
      <c r="J14" s="73"/>
    </row>
    <row r="15" ht="36" customHeight="1" spans="1:10">
      <c r="A15" s="73"/>
      <c r="B15" s="119"/>
      <c r="C15" s="79" t="s">
        <v>677</v>
      </c>
      <c r="D15" s="79" t="s">
        <v>602</v>
      </c>
      <c r="E15" s="80">
        <v>5314.82</v>
      </c>
      <c r="F15" s="120" t="s">
        <v>678</v>
      </c>
      <c r="G15" s="81">
        <v>5314.82</v>
      </c>
      <c r="H15" s="118"/>
      <c r="I15" s="118"/>
      <c r="J15" s="73"/>
    </row>
    <row r="16" ht="36" customHeight="1" spans="1:10">
      <c r="A16" s="73"/>
      <c r="B16" s="119"/>
      <c r="C16" s="79" t="s">
        <v>679</v>
      </c>
      <c r="D16" s="79" t="s">
        <v>602</v>
      </c>
      <c r="E16" s="79">
        <v>3325.79</v>
      </c>
      <c r="F16" s="121" t="s">
        <v>678</v>
      </c>
      <c r="G16" s="79">
        <v>3325.79</v>
      </c>
      <c r="H16" s="118"/>
      <c r="I16" s="118"/>
      <c r="J16" s="73"/>
    </row>
    <row r="17" ht="36" customHeight="1" spans="1:10">
      <c r="A17" s="73"/>
      <c r="B17" s="83"/>
      <c r="C17" s="79" t="s">
        <v>680</v>
      </c>
      <c r="D17" s="79" t="s">
        <v>602</v>
      </c>
      <c r="E17" s="79">
        <v>5056.4</v>
      </c>
      <c r="F17" s="121" t="s">
        <v>678</v>
      </c>
      <c r="G17" s="79">
        <v>5056.4</v>
      </c>
      <c r="H17" s="82"/>
      <c r="I17" s="82"/>
      <c r="J17" s="73"/>
    </row>
    <row r="18" ht="36" customHeight="1" spans="1:10">
      <c r="A18" s="73"/>
      <c r="B18" s="73" t="s">
        <v>590</v>
      </c>
      <c r="C18" s="79" t="s">
        <v>681</v>
      </c>
      <c r="D18" s="79" t="s">
        <v>585</v>
      </c>
      <c r="E18" s="106">
        <v>100</v>
      </c>
      <c r="F18" s="82" t="s">
        <v>592</v>
      </c>
      <c r="G18" s="110">
        <v>100</v>
      </c>
      <c r="H18" s="82">
        <v>10</v>
      </c>
      <c r="I18" s="82">
        <v>10</v>
      </c>
      <c r="J18" s="73"/>
    </row>
    <row r="19" ht="36" customHeight="1" spans="1:10">
      <c r="A19" s="73"/>
      <c r="B19" s="73" t="s">
        <v>594</v>
      </c>
      <c r="C19" s="79" t="s">
        <v>661</v>
      </c>
      <c r="D19" s="79" t="s">
        <v>585</v>
      </c>
      <c r="E19" s="79">
        <v>100</v>
      </c>
      <c r="F19" s="82" t="s">
        <v>592</v>
      </c>
      <c r="G19" s="110">
        <v>100</v>
      </c>
      <c r="H19" s="82">
        <v>10</v>
      </c>
      <c r="I19" s="82">
        <v>10</v>
      </c>
      <c r="J19" s="73"/>
    </row>
    <row r="20" ht="36" customHeight="1" spans="1:10">
      <c r="A20" s="73"/>
      <c r="B20" s="73" t="s">
        <v>636</v>
      </c>
      <c r="C20" s="79" t="s">
        <v>682</v>
      </c>
      <c r="D20" s="79" t="s">
        <v>585</v>
      </c>
      <c r="E20" s="79">
        <v>800</v>
      </c>
      <c r="F20" s="82" t="s">
        <v>599</v>
      </c>
      <c r="G20" s="82">
        <v>800</v>
      </c>
      <c r="H20" s="82">
        <v>10</v>
      </c>
      <c r="I20" s="82">
        <v>10</v>
      </c>
      <c r="J20" s="73"/>
    </row>
    <row r="21" ht="36" customHeight="1" spans="1:10">
      <c r="A21" s="73" t="s">
        <v>596</v>
      </c>
      <c r="B21" s="75" t="s">
        <v>600</v>
      </c>
      <c r="C21" s="79" t="s">
        <v>683</v>
      </c>
      <c r="D21" s="79" t="s">
        <v>585</v>
      </c>
      <c r="E21" s="79">
        <v>10.2</v>
      </c>
      <c r="F21" s="82" t="s">
        <v>684</v>
      </c>
      <c r="G21" s="79">
        <v>10.2</v>
      </c>
      <c r="H21" s="122">
        <v>10</v>
      </c>
      <c r="I21" s="124">
        <v>10</v>
      </c>
      <c r="J21" s="73"/>
    </row>
    <row r="22" ht="36" customHeight="1" spans="1:10">
      <c r="A22" s="73"/>
      <c r="B22" s="83"/>
      <c r="C22" s="79" t="s">
        <v>685</v>
      </c>
      <c r="D22" s="79" t="s">
        <v>585</v>
      </c>
      <c r="E22" s="79">
        <v>12</v>
      </c>
      <c r="F22" s="82" t="s">
        <v>686</v>
      </c>
      <c r="G22" s="79">
        <v>12</v>
      </c>
      <c r="H22" s="123">
        <v>10</v>
      </c>
      <c r="I22" s="125">
        <v>10</v>
      </c>
      <c r="J22" s="73"/>
    </row>
    <row r="23" ht="36" customHeight="1" spans="1:10">
      <c r="A23" s="73"/>
      <c r="B23" s="73" t="s">
        <v>641</v>
      </c>
      <c r="C23" s="79" t="s">
        <v>687</v>
      </c>
      <c r="D23" s="79" t="s">
        <v>585</v>
      </c>
      <c r="E23" s="79">
        <v>50</v>
      </c>
      <c r="F23" s="82" t="s">
        <v>688</v>
      </c>
      <c r="G23" s="110">
        <v>50</v>
      </c>
      <c r="H23" s="82">
        <v>10</v>
      </c>
      <c r="I23" s="82">
        <v>10</v>
      </c>
      <c r="J23" s="73"/>
    </row>
    <row r="24" ht="36" customHeight="1" spans="1:10">
      <c r="A24" s="73" t="s">
        <v>607</v>
      </c>
      <c r="B24" s="75" t="s">
        <v>608</v>
      </c>
      <c r="C24" s="79" t="s">
        <v>689</v>
      </c>
      <c r="D24" s="79" t="s">
        <v>585</v>
      </c>
      <c r="E24" s="79">
        <v>90</v>
      </c>
      <c r="F24" s="82" t="s">
        <v>592</v>
      </c>
      <c r="G24" s="110">
        <v>100</v>
      </c>
      <c r="H24" s="82">
        <v>10</v>
      </c>
      <c r="I24" s="82">
        <v>10</v>
      </c>
      <c r="J24" s="73"/>
    </row>
    <row r="25" ht="36" customHeight="1" spans="1:10">
      <c r="A25" s="73" t="s">
        <v>644</v>
      </c>
      <c r="B25" s="73"/>
      <c r="C25" s="73" t="s">
        <v>645</v>
      </c>
      <c r="D25" s="73"/>
      <c r="E25" s="73"/>
      <c r="F25" s="73"/>
      <c r="G25" s="73"/>
      <c r="H25" s="73"/>
      <c r="I25" s="73"/>
      <c r="J25" s="73"/>
    </row>
    <row r="26" ht="36" customHeight="1" spans="1:10">
      <c r="A26" s="73" t="s">
        <v>646</v>
      </c>
      <c r="B26" s="73">
        <v>100</v>
      </c>
      <c r="C26" s="73"/>
      <c r="D26" s="73"/>
      <c r="E26" s="73"/>
      <c r="F26" s="73"/>
      <c r="G26" s="73"/>
      <c r="H26" s="73"/>
      <c r="I26" s="73">
        <v>100</v>
      </c>
      <c r="J26" s="73" t="s">
        <v>647</v>
      </c>
    </row>
    <row r="27" spans="1:10">
      <c r="A27" s="92" t="s">
        <v>648</v>
      </c>
      <c r="B27" s="93"/>
      <c r="C27" s="93"/>
      <c r="D27" s="93"/>
      <c r="E27" s="93"/>
      <c r="F27" s="93"/>
      <c r="G27" s="93"/>
      <c r="H27" s="93"/>
      <c r="I27" s="93"/>
      <c r="J27" s="93"/>
    </row>
    <row r="28" spans="1:10">
      <c r="A28" s="93"/>
      <c r="B28" s="93"/>
      <c r="C28" s="93"/>
      <c r="D28" s="93"/>
      <c r="E28" s="93"/>
      <c r="F28" s="93"/>
      <c r="G28" s="93"/>
      <c r="H28" s="93"/>
      <c r="I28" s="93"/>
      <c r="J28" s="93"/>
    </row>
    <row r="29" spans="1:10">
      <c r="A29" s="93"/>
      <c r="B29" s="93"/>
      <c r="C29" s="93"/>
      <c r="D29" s="93"/>
      <c r="E29" s="93"/>
      <c r="F29" s="93"/>
      <c r="G29" s="93"/>
      <c r="H29" s="93"/>
      <c r="I29" s="93"/>
      <c r="J29" s="93"/>
    </row>
    <row r="30" spans="1:10">
      <c r="A30" s="93"/>
      <c r="B30" s="93"/>
      <c r="C30" s="93"/>
      <c r="D30" s="93"/>
      <c r="E30" s="93"/>
      <c r="F30" s="93"/>
      <c r="G30" s="93"/>
      <c r="H30" s="93"/>
      <c r="I30" s="93"/>
      <c r="J30" s="93"/>
    </row>
    <row r="31" spans="1:10">
      <c r="A31" s="93"/>
      <c r="B31" s="93"/>
      <c r="C31" s="93"/>
      <c r="D31" s="93"/>
      <c r="E31" s="93"/>
      <c r="F31" s="93"/>
      <c r="G31" s="93"/>
      <c r="H31" s="93"/>
      <c r="I31" s="93"/>
      <c r="J31" s="93"/>
    </row>
  </sheetData>
  <mergeCells count="33">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20"/>
    <mergeCell ref="A21:A23"/>
    <mergeCell ref="B14:B17"/>
    <mergeCell ref="B21:B22"/>
    <mergeCell ref="H14:H17"/>
    <mergeCell ref="I14:I17"/>
    <mergeCell ref="A27:J3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B15" sqref="B15"/>
    </sheetView>
  </sheetViews>
  <sheetFormatPr defaultColWidth="9" defaultRowHeight="13.5"/>
  <cols>
    <col min="2" max="2" width="21.125" customWidth="1"/>
    <col min="3" max="3" width="24" customWidth="1"/>
    <col min="4" max="5" width="10.5" customWidth="1"/>
    <col min="10" max="10" width="16.625" customWidth="1"/>
  </cols>
  <sheetData>
    <row r="1" ht="27" spans="1:10">
      <c r="A1" s="71" t="s">
        <v>612</v>
      </c>
      <c r="B1" s="71"/>
      <c r="C1" s="71"/>
      <c r="D1" s="71"/>
      <c r="E1" s="71"/>
      <c r="F1" s="71"/>
      <c r="G1" s="71"/>
      <c r="H1" s="71"/>
      <c r="I1" s="71"/>
      <c r="J1" s="71"/>
    </row>
    <row r="2" ht="27" spans="1:10">
      <c r="A2" s="72" t="s">
        <v>524</v>
      </c>
      <c r="B2" s="72"/>
      <c r="C2" s="72"/>
      <c r="D2" s="71"/>
      <c r="E2" s="71"/>
      <c r="F2" s="71"/>
      <c r="G2" s="71"/>
      <c r="H2" s="71"/>
      <c r="I2" s="71"/>
      <c r="J2" s="94" t="s">
        <v>613</v>
      </c>
    </row>
    <row r="3" spans="1:10">
      <c r="A3" s="73" t="s">
        <v>614</v>
      </c>
      <c r="B3" s="74" t="s">
        <v>690</v>
      </c>
      <c r="C3" s="74"/>
      <c r="D3" s="74"/>
      <c r="E3" s="74"/>
      <c r="F3" s="74"/>
      <c r="G3" s="74"/>
      <c r="H3" s="74"/>
      <c r="I3" s="74"/>
      <c r="J3" s="74"/>
    </row>
    <row r="4" spans="1:10">
      <c r="A4" s="73" t="s">
        <v>616</v>
      </c>
      <c r="B4" s="74" t="s">
        <v>691</v>
      </c>
      <c r="C4" s="74"/>
      <c r="D4" s="74"/>
      <c r="E4" s="75" t="s">
        <v>617</v>
      </c>
      <c r="F4" s="74" t="s">
        <v>692</v>
      </c>
      <c r="G4" s="74"/>
      <c r="H4" s="74"/>
      <c r="I4" s="74"/>
      <c r="J4" s="74"/>
    </row>
    <row r="5" ht="27" spans="1:10">
      <c r="A5" s="73" t="s">
        <v>619</v>
      </c>
      <c r="B5" s="74"/>
      <c r="C5" s="75" t="s">
        <v>559</v>
      </c>
      <c r="D5" s="75" t="s">
        <v>620</v>
      </c>
      <c r="E5" s="75" t="s">
        <v>621</v>
      </c>
      <c r="F5" s="73" t="s">
        <v>622</v>
      </c>
      <c r="G5" s="73"/>
      <c r="H5" s="73" t="s">
        <v>623</v>
      </c>
      <c r="I5" s="73" t="s">
        <v>624</v>
      </c>
      <c r="J5" s="73"/>
    </row>
    <row r="6" spans="1:10">
      <c r="A6" s="73"/>
      <c r="B6" s="73" t="s">
        <v>566</v>
      </c>
      <c r="C6" s="6">
        <v>4740</v>
      </c>
      <c r="D6" s="6">
        <v>4740</v>
      </c>
      <c r="E6" s="6">
        <v>4740</v>
      </c>
      <c r="F6" s="73">
        <v>10</v>
      </c>
      <c r="G6" s="73"/>
      <c r="H6" s="65">
        <v>1</v>
      </c>
      <c r="I6" s="73">
        <v>10</v>
      </c>
      <c r="J6" s="73"/>
    </row>
    <row r="7" spans="1:10">
      <c r="A7" s="73"/>
      <c r="B7" s="76" t="s">
        <v>567</v>
      </c>
      <c r="C7" s="6">
        <v>4740</v>
      </c>
      <c r="D7" s="6">
        <v>4740</v>
      </c>
      <c r="E7" s="6">
        <v>4740</v>
      </c>
      <c r="F7" s="73" t="s">
        <v>475</v>
      </c>
      <c r="G7" s="73"/>
      <c r="H7" s="73" t="s">
        <v>475</v>
      </c>
      <c r="I7" s="73" t="s">
        <v>475</v>
      </c>
      <c r="J7" s="73"/>
    </row>
    <row r="8" spans="1:10">
      <c r="A8" s="73"/>
      <c r="B8" s="73" t="s">
        <v>625</v>
      </c>
      <c r="C8" s="73"/>
      <c r="D8" s="73"/>
      <c r="E8" s="73"/>
      <c r="F8" s="73" t="s">
        <v>475</v>
      </c>
      <c r="G8" s="73"/>
      <c r="H8" s="73" t="s">
        <v>475</v>
      </c>
      <c r="I8" s="73" t="s">
        <v>475</v>
      </c>
      <c r="J8" s="73"/>
    </row>
    <row r="9" spans="1:10">
      <c r="A9" s="73"/>
      <c r="B9" s="73" t="s">
        <v>626</v>
      </c>
      <c r="C9" s="73"/>
      <c r="D9" s="73"/>
      <c r="E9" s="73"/>
      <c r="F9" s="73" t="s">
        <v>475</v>
      </c>
      <c r="G9" s="73"/>
      <c r="H9" s="73" t="s">
        <v>475</v>
      </c>
      <c r="I9" s="73" t="s">
        <v>475</v>
      </c>
      <c r="J9" s="73"/>
    </row>
    <row r="10" spans="1:10">
      <c r="A10" s="73" t="s">
        <v>627</v>
      </c>
      <c r="B10" s="73"/>
      <c r="C10" s="73"/>
      <c r="D10" s="73"/>
      <c r="E10" s="73"/>
      <c r="F10" s="73"/>
      <c r="G10" s="73" t="s">
        <v>628</v>
      </c>
      <c r="H10" s="73"/>
      <c r="I10" s="73"/>
      <c r="J10" s="73"/>
    </row>
    <row r="11" ht="91" customHeight="1" spans="1:10">
      <c r="A11" s="73" t="s">
        <v>629</v>
      </c>
      <c r="B11" s="73" t="s">
        <v>693</v>
      </c>
      <c r="C11" s="73"/>
      <c r="D11" s="73"/>
      <c r="E11" s="73"/>
      <c r="F11" s="73"/>
      <c r="G11" s="73" t="s">
        <v>693</v>
      </c>
      <c r="H11" s="73"/>
      <c r="I11" s="73"/>
      <c r="J11" s="73"/>
    </row>
    <row r="12" spans="1:10">
      <c r="A12" s="73" t="s">
        <v>573</v>
      </c>
      <c r="B12" s="73"/>
      <c r="C12" s="73"/>
      <c r="D12" s="73" t="s">
        <v>631</v>
      </c>
      <c r="E12" s="73"/>
      <c r="F12" s="73"/>
      <c r="G12" s="73" t="s">
        <v>632</v>
      </c>
      <c r="H12" s="73"/>
      <c r="I12" s="73"/>
      <c r="J12" s="73"/>
    </row>
    <row r="13" ht="27" spans="1:10">
      <c r="A13" s="73" t="s">
        <v>579</v>
      </c>
      <c r="B13" s="73" t="s">
        <v>580</v>
      </c>
      <c r="C13" s="75" t="s">
        <v>581</v>
      </c>
      <c r="D13" s="75" t="s">
        <v>574</v>
      </c>
      <c r="E13" s="77" t="s">
        <v>575</v>
      </c>
      <c r="F13" s="73" t="s">
        <v>576</v>
      </c>
      <c r="G13" s="73" t="s">
        <v>577</v>
      </c>
      <c r="H13" s="78" t="s">
        <v>622</v>
      </c>
      <c r="I13" s="73" t="s">
        <v>624</v>
      </c>
      <c r="J13" s="73" t="s">
        <v>578</v>
      </c>
    </row>
    <row r="14" ht="24" customHeight="1" spans="1:10">
      <c r="A14" s="111" t="s">
        <v>582</v>
      </c>
      <c r="B14" s="111" t="s">
        <v>583</v>
      </c>
      <c r="C14" s="81" t="s">
        <v>694</v>
      </c>
      <c r="D14" s="81" t="s">
        <v>602</v>
      </c>
      <c r="E14" s="80">
        <v>20.23</v>
      </c>
      <c r="F14" s="103" t="s">
        <v>695</v>
      </c>
      <c r="G14" s="103">
        <v>20.23</v>
      </c>
      <c r="H14" s="82">
        <v>15</v>
      </c>
      <c r="I14" s="82">
        <v>15</v>
      </c>
      <c r="J14" s="73"/>
    </row>
    <row r="15" ht="24" customHeight="1" spans="1:10">
      <c r="A15" s="111"/>
      <c r="B15" s="111" t="s">
        <v>590</v>
      </c>
      <c r="C15" s="81" t="s">
        <v>696</v>
      </c>
      <c r="D15" s="81" t="s">
        <v>585</v>
      </c>
      <c r="E15" s="80">
        <v>100</v>
      </c>
      <c r="F15" s="103" t="s">
        <v>592</v>
      </c>
      <c r="G15" s="103">
        <v>100</v>
      </c>
      <c r="H15" s="82">
        <v>20</v>
      </c>
      <c r="I15" s="82">
        <v>20</v>
      </c>
      <c r="J15" s="73"/>
    </row>
    <row r="16" ht="29" customHeight="1" spans="1:10">
      <c r="A16" s="111"/>
      <c r="B16" s="111" t="s">
        <v>636</v>
      </c>
      <c r="C16" s="81" t="s">
        <v>697</v>
      </c>
      <c r="D16" s="81" t="s">
        <v>585</v>
      </c>
      <c r="E16" s="79">
        <v>4740</v>
      </c>
      <c r="F16" s="82" t="s">
        <v>599</v>
      </c>
      <c r="G16" s="82">
        <v>4740</v>
      </c>
      <c r="H16" s="82">
        <v>15</v>
      </c>
      <c r="I16" s="82">
        <v>15</v>
      </c>
      <c r="J16" s="73"/>
    </row>
    <row r="17" ht="29" customHeight="1" spans="1:10">
      <c r="A17" s="111" t="s">
        <v>596</v>
      </c>
      <c r="B17" s="112" t="s">
        <v>600</v>
      </c>
      <c r="C17" s="79" t="s">
        <v>698</v>
      </c>
      <c r="D17" s="79" t="s">
        <v>585</v>
      </c>
      <c r="E17" s="79">
        <v>1.72</v>
      </c>
      <c r="F17" s="82" t="s">
        <v>684</v>
      </c>
      <c r="G17" s="82">
        <v>1.72</v>
      </c>
      <c r="H17" s="82">
        <v>10</v>
      </c>
      <c r="I17" s="82">
        <v>10</v>
      </c>
      <c r="J17" s="73"/>
    </row>
    <row r="18" ht="29" customHeight="1" spans="1:10">
      <c r="A18" s="111"/>
      <c r="B18" s="113"/>
      <c r="C18" s="79" t="s">
        <v>699</v>
      </c>
      <c r="D18" s="79" t="s">
        <v>585</v>
      </c>
      <c r="E18" s="79">
        <v>6.6</v>
      </c>
      <c r="F18" s="82" t="s">
        <v>686</v>
      </c>
      <c r="G18" s="82">
        <v>6.6</v>
      </c>
      <c r="H18" s="82">
        <v>10</v>
      </c>
      <c r="I18" s="82">
        <v>10</v>
      </c>
      <c r="J18" s="73"/>
    </row>
    <row r="19" ht="29" customHeight="1" spans="1:10">
      <c r="A19" s="111"/>
      <c r="B19" s="111" t="s">
        <v>641</v>
      </c>
      <c r="C19" s="79" t="s">
        <v>700</v>
      </c>
      <c r="D19" s="79" t="s">
        <v>585</v>
      </c>
      <c r="E19" s="79">
        <v>30</v>
      </c>
      <c r="F19" s="82" t="s">
        <v>688</v>
      </c>
      <c r="G19" s="82">
        <v>30</v>
      </c>
      <c r="H19" s="82">
        <v>10</v>
      </c>
      <c r="I19" s="82">
        <v>10</v>
      </c>
      <c r="J19" s="73"/>
    </row>
    <row r="20" ht="29" customHeight="1" spans="1:10">
      <c r="A20" s="111" t="s">
        <v>607</v>
      </c>
      <c r="B20" s="112" t="s">
        <v>608</v>
      </c>
      <c r="C20" s="114" t="s">
        <v>671</v>
      </c>
      <c r="D20" s="73" t="s">
        <v>585</v>
      </c>
      <c r="E20" s="115">
        <v>90</v>
      </c>
      <c r="F20" s="116" t="s">
        <v>592</v>
      </c>
      <c r="G20" s="115">
        <v>95</v>
      </c>
      <c r="H20" s="73">
        <v>10</v>
      </c>
      <c r="I20" s="73">
        <v>10</v>
      </c>
      <c r="J20" s="73"/>
    </row>
    <row r="21" ht="29" customHeight="1" spans="1:10">
      <c r="A21" s="111" t="s">
        <v>644</v>
      </c>
      <c r="B21" s="111"/>
      <c r="C21" s="73" t="s">
        <v>645</v>
      </c>
      <c r="D21" s="73"/>
      <c r="E21" s="73"/>
      <c r="F21" s="73"/>
      <c r="G21" s="73"/>
      <c r="H21" s="73"/>
      <c r="I21" s="73"/>
      <c r="J21" s="73"/>
    </row>
    <row r="22" spans="1:10">
      <c r="A22" s="111" t="s">
        <v>646</v>
      </c>
      <c r="B22" s="73">
        <v>100</v>
      </c>
      <c r="C22" s="73"/>
      <c r="D22" s="73"/>
      <c r="E22" s="73"/>
      <c r="F22" s="73"/>
      <c r="G22" s="73"/>
      <c r="H22" s="73"/>
      <c r="I22" s="73">
        <v>100</v>
      </c>
      <c r="J22" s="73" t="s">
        <v>647</v>
      </c>
    </row>
    <row r="23" spans="1:10">
      <c r="A23" s="92" t="s">
        <v>648</v>
      </c>
      <c r="B23" s="93"/>
      <c r="C23" s="93"/>
      <c r="D23" s="93"/>
      <c r="E23" s="93"/>
      <c r="F23" s="93"/>
      <c r="G23" s="93"/>
      <c r="H23" s="93"/>
      <c r="I23" s="93"/>
      <c r="J23" s="93"/>
    </row>
    <row r="24" spans="1:10">
      <c r="A24" s="93"/>
      <c r="B24" s="93"/>
      <c r="C24" s="93"/>
      <c r="D24" s="93"/>
      <c r="E24" s="93"/>
      <c r="F24" s="93"/>
      <c r="G24" s="93"/>
      <c r="H24" s="93"/>
      <c r="I24" s="93"/>
      <c r="J24" s="93"/>
    </row>
    <row r="25" spans="1:10">
      <c r="A25" s="93"/>
      <c r="B25" s="93"/>
      <c r="C25" s="93"/>
      <c r="D25" s="93"/>
      <c r="E25" s="93"/>
      <c r="F25" s="93"/>
      <c r="G25" s="93"/>
      <c r="H25" s="93"/>
      <c r="I25" s="93"/>
      <c r="J25" s="93"/>
    </row>
    <row r="26" spans="1:10">
      <c r="A26" s="93"/>
      <c r="B26" s="93"/>
      <c r="C26" s="93"/>
      <c r="D26" s="93"/>
      <c r="E26" s="93"/>
      <c r="F26" s="93"/>
      <c r="G26" s="93"/>
      <c r="H26" s="93"/>
      <c r="I26" s="93"/>
      <c r="J26" s="93"/>
    </row>
    <row r="27" spans="1:10">
      <c r="A27" s="93"/>
      <c r="B27" s="93"/>
      <c r="C27" s="93"/>
      <c r="D27" s="93"/>
      <c r="E27" s="93"/>
      <c r="F27" s="93"/>
      <c r="G27" s="93"/>
      <c r="H27" s="93"/>
      <c r="I27" s="93"/>
      <c r="J27" s="93"/>
    </row>
  </sheetData>
  <mergeCells count="30">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6"/>
    <mergeCell ref="A17:A19"/>
    <mergeCell ref="B17:B18"/>
    <mergeCell ref="A23:J2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D19" sqref="D19"/>
    </sheetView>
  </sheetViews>
  <sheetFormatPr defaultColWidth="9" defaultRowHeight="13.5"/>
  <cols>
    <col min="1" max="1" width="13.125" customWidth="1"/>
    <col min="2" max="2" width="20.875" customWidth="1"/>
    <col min="3" max="3" width="24.75" customWidth="1"/>
    <col min="10" max="10" width="15.625" customWidth="1"/>
  </cols>
  <sheetData>
    <row r="1" ht="27" spans="1:10">
      <c r="A1" s="71" t="s">
        <v>612</v>
      </c>
      <c r="B1" s="71"/>
      <c r="C1" s="71"/>
      <c r="D1" s="71"/>
      <c r="E1" s="71"/>
      <c r="F1" s="71"/>
      <c r="G1" s="71"/>
      <c r="H1" s="71"/>
      <c r="I1" s="71"/>
      <c r="J1" s="71"/>
    </row>
    <row r="2" ht="27" spans="1:10">
      <c r="A2" s="72" t="s">
        <v>524</v>
      </c>
      <c r="B2" s="72"/>
      <c r="C2" s="71"/>
      <c r="D2" s="71"/>
      <c r="E2" s="71"/>
      <c r="F2" s="71"/>
      <c r="G2" s="71"/>
      <c r="H2" s="71"/>
      <c r="I2" s="71"/>
      <c r="J2" s="94" t="s">
        <v>613</v>
      </c>
    </row>
    <row r="3" spans="1:10">
      <c r="A3" s="73" t="s">
        <v>614</v>
      </c>
      <c r="B3" s="74" t="s">
        <v>701</v>
      </c>
      <c r="C3" s="74"/>
      <c r="D3" s="74"/>
      <c r="E3" s="74"/>
      <c r="F3" s="74"/>
      <c r="G3" s="74"/>
      <c r="H3" s="74"/>
      <c r="I3" s="74"/>
      <c r="J3" s="74"/>
    </row>
    <row r="4" spans="1:10">
      <c r="A4" s="73" t="s">
        <v>616</v>
      </c>
      <c r="B4" s="74" t="s">
        <v>556</v>
      </c>
      <c r="C4" s="74"/>
      <c r="D4" s="74"/>
      <c r="E4" s="75" t="s">
        <v>617</v>
      </c>
      <c r="F4" s="74" t="s">
        <v>692</v>
      </c>
      <c r="G4" s="74"/>
      <c r="H4" s="74"/>
      <c r="I4" s="74"/>
      <c r="J4" s="74"/>
    </row>
    <row r="5" ht="27" spans="1:10">
      <c r="A5" s="73" t="s">
        <v>619</v>
      </c>
      <c r="B5" s="74"/>
      <c r="C5" s="75" t="s">
        <v>559</v>
      </c>
      <c r="D5" s="75" t="s">
        <v>620</v>
      </c>
      <c r="E5" s="75" t="s">
        <v>621</v>
      </c>
      <c r="F5" s="73" t="s">
        <v>622</v>
      </c>
      <c r="G5" s="73"/>
      <c r="H5" s="73" t="s">
        <v>623</v>
      </c>
      <c r="I5" s="73" t="s">
        <v>624</v>
      </c>
      <c r="J5" s="73"/>
    </row>
    <row r="6" spans="1:10">
      <c r="A6" s="73"/>
      <c r="B6" s="73" t="s">
        <v>566</v>
      </c>
      <c r="C6" s="6">
        <v>680</v>
      </c>
      <c r="D6" s="6">
        <v>680</v>
      </c>
      <c r="E6" s="35">
        <v>680</v>
      </c>
      <c r="F6" s="73">
        <v>10</v>
      </c>
      <c r="G6" s="73"/>
      <c r="H6" s="65">
        <v>1</v>
      </c>
      <c r="I6" s="73">
        <v>10</v>
      </c>
      <c r="J6" s="73"/>
    </row>
    <row r="7" spans="1:10">
      <c r="A7" s="73"/>
      <c r="B7" s="76" t="s">
        <v>567</v>
      </c>
      <c r="C7" s="6">
        <v>680</v>
      </c>
      <c r="D7" s="6">
        <v>680</v>
      </c>
      <c r="E7" s="35">
        <v>680</v>
      </c>
      <c r="F7" s="73" t="s">
        <v>475</v>
      </c>
      <c r="G7" s="73"/>
      <c r="H7" s="73" t="s">
        <v>475</v>
      </c>
      <c r="I7" s="73" t="s">
        <v>475</v>
      </c>
      <c r="J7" s="73"/>
    </row>
    <row r="8" spans="1:10">
      <c r="A8" s="73"/>
      <c r="B8" s="73" t="s">
        <v>625</v>
      </c>
      <c r="C8" s="73"/>
      <c r="D8" s="73"/>
      <c r="E8" s="73"/>
      <c r="F8" s="73" t="s">
        <v>475</v>
      </c>
      <c r="G8" s="73"/>
      <c r="H8" s="73" t="s">
        <v>475</v>
      </c>
      <c r="I8" s="73" t="s">
        <v>475</v>
      </c>
      <c r="J8" s="73"/>
    </row>
    <row r="9" spans="1:10">
      <c r="A9" s="73"/>
      <c r="B9" s="73" t="s">
        <v>626</v>
      </c>
      <c r="C9" s="73"/>
      <c r="D9" s="73"/>
      <c r="E9" s="73"/>
      <c r="F9" s="73" t="s">
        <v>475</v>
      </c>
      <c r="G9" s="73"/>
      <c r="H9" s="73" t="s">
        <v>475</v>
      </c>
      <c r="I9" s="73" t="s">
        <v>475</v>
      </c>
      <c r="J9" s="73"/>
    </row>
    <row r="10" spans="1:10">
      <c r="A10" s="73" t="s">
        <v>627</v>
      </c>
      <c r="B10" s="73"/>
      <c r="C10" s="73"/>
      <c r="D10" s="73"/>
      <c r="E10" s="73"/>
      <c r="F10" s="73"/>
      <c r="G10" s="73" t="s">
        <v>628</v>
      </c>
      <c r="H10" s="73"/>
      <c r="I10" s="73"/>
      <c r="J10" s="73"/>
    </row>
    <row r="11" ht="74" customHeight="1" spans="1:10">
      <c r="A11" s="73" t="s">
        <v>629</v>
      </c>
      <c r="B11" s="73" t="s">
        <v>702</v>
      </c>
      <c r="C11" s="73"/>
      <c r="D11" s="73"/>
      <c r="E11" s="73"/>
      <c r="F11" s="73"/>
      <c r="G11" s="73" t="s">
        <v>702</v>
      </c>
      <c r="H11" s="73"/>
      <c r="I11" s="73"/>
      <c r="J11" s="73"/>
    </row>
    <row r="12" spans="1:10">
      <c r="A12" s="73" t="s">
        <v>573</v>
      </c>
      <c r="B12" s="73"/>
      <c r="C12" s="73"/>
      <c r="D12" s="73" t="s">
        <v>631</v>
      </c>
      <c r="E12" s="73"/>
      <c r="F12" s="73"/>
      <c r="G12" s="73" t="s">
        <v>632</v>
      </c>
      <c r="H12" s="73"/>
      <c r="I12" s="73"/>
      <c r="J12" s="73"/>
    </row>
    <row r="13" ht="27" spans="1:10">
      <c r="A13" s="73" t="s">
        <v>579</v>
      </c>
      <c r="B13" s="73" t="s">
        <v>580</v>
      </c>
      <c r="C13" s="73" t="s">
        <v>581</v>
      </c>
      <c r="D13" s="73" t="s">
        <v>574</v>
      </c>
      <c r="E13" s="108" t="s">
        <v>575</v>
      </c>
      <c r="F13" s="73" t="s">
        <v>576</v>
      </c>
      <c r="G13" s="73" t="s">
        <v>577</v>
      </c>
      <c r="H13" s="78" t="s">
        <v>622</v>
      </c>
      <c r="I13" s="73" t="s">
        <v>624</v>
      </c>
      <c r="J13" s="73" t="s">
        <v>578</v>
      </c>
    </row>
    <row r="14" ht="28" customHeight="1" spans="1:10">
      <c r="A14" s="73" t="s">
        <v>582</v>
      </c>
      <c r="B14" s="75" t="s">
        <v>583</v>
      </c>
      <c r="C14" s="81" t="s">
        <v>703</v>
      </c>
      <c r="D14" s="81" t="s">
        <v>602</v>
      </c>
      <c r="E14" s="80">
        <v>3.83</v>
      </c>
      <c r="F14" s="103" t="s">
        <v>704</v>
      </c>
      <c r="G14" s="103">
        <v>3.83</v>
      </c>
      <c r="H14" s="82">
        <v>10</v>
      </c>
      <c r="I14" s="82">
        <v>10</v>
      </c>
      <c r="J14" s="74"/>
    </row>
    <row r="15" ht="28" customHeight="1" spans="1:10">
      <c r="A15" s="73"/>
      <c r="B15" s="83"/>
      <c r="C15" s="81" t="s">
        <v>705</v>
      </c>
      <c r="D15" s="81" t="s">
        <v>602</v>
      </c>
      <c r="E15" s="79">
        <v>2.7</v>
      </c>
      <c r="F15" s="82" t="s">
        <v>704</v>
      </c>
      <c r="G15" s="82">
        <v>2.7</v>
      </c>
      <c r="H15" s="82">
        <v>10</v>
      </c>
      <c r="I15" s="82">
        <v>10</v>
      </c>
      <c r="J15" s="74"/>
    </row>
    <row r="16" ht="28" customHeight="1" spans="1:10">
      <c r="A16" s="73"/>
      <c r="B16" s="73" t="s">
        <v>590</v>
      </c>
      <c r="C16" s="81" t="s">
        <v>681</v>
      </c>
      <c r="D16" s="81" t="s">
        <v>585</v>
      </c>
      <c r="E16" s="109">
        <v>100</v>
      </c>
      <c r="F16" s="82" t="s">
        <v>592</v>
      </c>
      <c r="G16" s="110">
        <v>100</v>
      </c>
      <c r="H16" s="82">
        <v>10</v>
      </c>
      <c r="I16" s="82">
        <v>10</v>
      </c>
      <c r="J16" s="74"/>
    </row>
    <row r="17" ht="28" customHeight="1" spans="1:10">
      <c r="A17" s="73"/>
      <c r="B17" s="73" t="s">
        <v>594</v>
      </c>
      <c r="C17" s="79" t="s">
        <v>661</v>
      </c>
      <c r="D17" s="79" t="s">
        <v>585</v>
      </c>
      <c r="E17" s="109">
        <v>100</v>
      </c>
      <c r="F17" s="82" t="s">
        <v>592</v>
      </c>
      <c r="G17" s="110">
        <v>100</v>
      </c>
      <c r="H17" s="82">
        <v>10</v>
      </c>
      <c r="I17" s="82">
        <v>10</v>
      </c>
      <c r="J17" s="74"/>
    </row>
    <row r="18" ht="28" customHeight="1" spans="1:10">
      <c r="A18" s="73"/>
      <c r="B18" s="73" t="s">
        <v>636</v>
      </c>
      <c r="C18" s="79" t="s">
        <v>697</v>
      </c>
      <c r="D18" s="79" t="s">
        <v>585</v>
      </c>
      <c r="E18" s="79">
        <v>823.6</v>
      </c>
      <c r="F18" s="109" t="s">
        <v>599</v>
      </c>
      <c r="G18" s="109">
        <v>823.6</v>
      </c>
      <c r="H18" s="82">
        <v>10</v>
      </c>
      <c r="I18" s="82">
        <v>10</v>
      </c>
      <c r="J18" s="74"/>
    </row>
    <row r="19" ht="28" customHeight="1" spans="1:10">
      <c r="A19" s="73" t="s">
        <v>596</v>
      </c>
      <c r="B19" s="73" t="s">
        <v>600</v>
      </c>
      <c r="C19" s="79" t="s">
        <v>698</v>
      </c>
      <c r="D19" s="79" t="s">
        <v>585</v>
      </c>
      <c r="E19" s="79">
        <v>0.6</v>
      </c>
      <c r="F19" s="109" t="s">
        <v>684</v>
      </c>
      <c r="G19" s="109">
        <v>0.6</v>
      </c>
      <c r="H19" s="82">
        <v>15</v>
      </c>
      <c r="I19" s="82">
        <v>15</v>
      </c>
      <c r="J19" s="74"/>
    </row>
    <row r="20" ht="28" customHeight="1" spans="1:10">
      <c r="A20" s="73"/>
      <c r="B20" s="73" t="s">
        <v>641</v>
      </c>
      <c r="C20" s="79" t="s">
        <v>700</v>
      </c>
      <c r="D20" s="79" t="s">
        <v>585</v>
      </c>
      <c r="E20" s="79">
        <v>30</v>
      </c>
      <c r="F20" s="109" t="s">
        <v>688</v>
      </c>
      <c r="G20" s="109">
        <v>30</v>
      </c>
      <c r="H20" s="82">
        <v>15</v>
      </c>
      <c r="I20" s="82">
        <v>15</v>
      </c>
      <c r="J20" s="74"/>
    </row>
    <row r="21" ht="28" customHeight="1" spans="1:10">
      <c r="A21" s="73" t="s">
        <v>607</v>
      </c>
      <c r="B21" s="75" t="s">
        <v>608</v>
      </c>
      <c r="C21" s="79" t="s">
        <v>706</v>
      </c>
      <c r="D21" s="79" t="s">
        <v>585</v>
      </c>
      <c r="E21" s="106">
        <v>90</v>
      </c>
      <c r="F21" s="82" t="s">
        <v>592</v>
      </c>
      <c r="G21" s="82">
        <v>95</v>
      </c>
      <c r="H21" s="82">
        <v>10</v>
      </c>
      <c r="I21" s="82">
        <v>10</v>
      </c>
      <c r="J21" s="74"/>
    </row>
    <row r="22" ht="28" customHeight="1" spans="1:10">
      <c r="A22" s="73" t="s">
        <v>644</v>
      </c>
      <c r="B22" s="73"/>
      <c r="C22" s="73" t="s">
        <v>645</v>
      </c>
      <c r="D22" s="73"/>
      <c r="E22" s="73"/>
      <c r="F22" s="73"/>
      <c r="G22" s="73"/>
      <c r="H22" s="73"/>
      <c r="I22" s="73"/>
      <c r="J22" s="73"/>
    </row>
    <row r="23" ht="28" customHeight="1" spans="1:10">
      <c r="A23" s="73" t="s">
        <v>646</v>
      </c>
      <c r="B23" s="73">
        <v>100</v>
      </c>
      <c r="C23" s="73"/>
      <c r="D23" s="73"/>
      <c r="E23" s="73"/>
      <c r="F23" s="73"/>
      <c r="G23" s="73"/>
      <c r="H23" s="73"/>
      <c r="I23" s="73">
        <v>100</v>
      </c>
      <c r="J23" s="73" t="s">
        <v>647</v>
      </c>
    </row>
    <row r="24" spans="1:10">
      <c r="A24" s="92" t="s">
        <v>648</v>
      </c>
      <c r="B24" s="93"/>
      <c r="C24" s="93"/>
      <c r="D24" s="93"/>
      <c r="E24" s="93"/>
      <c r="F24" s="93"/>
      <c r="G24" s="93"/>
      <c r="H24" s="93"/>
      <c r="I24" s="93"/>
      <c r="J24" s="93"/>
    </row>
    <row r="25" spans="1:10">
      <c r="A25" s="93"/>
      <c r="B25" s="93"/>
      <c r="C25" s="93"/>
      <c r="D25" s="93"/>
      <c r="E25" s="93"/>
      <c r="F25" s="93"/>
      <c r="G25" s="93"/>
      <c r="H25" s="93"/>
      <c r="I25" s="93"/>
      <c r="J25" s="93"/>
    </row>
    <row r="26" spans="1:10">
      <c r="A26" s="93"/>
      <c r="B26" s="93"/>
      <c r="C26" s="93"/>
      <c r="D26" s="93"/>
      <c r="E26" s="93"/>
      <c r="F26" s="93"/>
      <c r="G26" s="93"/>
      <c r="H26" s="93"/>
      <c r="I26" s="93"/>
      <c r="J26" s="93"/>
    </row>
    <row r="27" spans="1:10">
      <c r="A27" s="93"/>
      <c r="B27" s="93"/>
      <c r="C27" s="93"/>
      <c r="D27" s="93"/>
      <c r="E27" s="93"/>
      <c r="F27" s="93"/>
      <c r="G27" s="93"/>
      <c r="H27" s="93"/>
      <c r="I27" s="93"/>
      <c r="J27" s="93"/>
    </row>
    <row r="28" spans="1:10">
      <c r="A28" s="93"/>
      <c r="B28" s="93"/>
      <c r="C28" s="93"/>
      <c r="D28" s="93"/>
      <c r="E28" s="93"/>
      <c r="F28" s="93"/>
      <c r="G28" s="93"/>
      <c r="H28" s="93"/>
      <c r="I28" s="93"/>
      <c r="J28" s="93"/>
    </row>
  </sheetData>
  <mergeCells count="29">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B14:B15"/>
    <mergeCell ref="A24:J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92" t="s">
        <v>113</v>
      </c>
    </row>
    <row r="2" ht="14.25" spans="12:12">
      <c r="L2" s="193" t="s">
        <v>114</v>
      </c>
    </row>
    <row r="3" ht="14.25" spans="1:12">
      <c r="A3" s="193" t="s">
        <v>2</v>
      </c>
      <c r="L3" s="193" t="s">
        <v>3</v>
      </c>
    </row>
    <row r="4" ht="19.5" customHeight="1" spans="1:12">
      <c r="A4" s="195" t="s">
        <v>6</v>
      </c>
      <c r="B4" s="195"/>
      <c r="C4" s="195"/>
      <c r="D4" s="195"/>
      <c r="E4" s="194" t="s">
        <v>97</v>
      </c>
      <c r="F4" s="194" t="s">
        <v>115</v>
      </c>
      <c r="G4" s="194" t="s">
        <v>116</v>
      </c>
      <c r="H4" s="194" t="s">
        <v>117</v>
      </c>
      <c r="I4" s="194"/>
      <c r="J4" s="194" t="s">
        <v>118</v>
      </c>
      <c r="K4" s="194" t="s">
        <v>119</v>
      </c>
      <c r="L4" s="194" t="s">
        <v>120</v>
      </c>
    </row>
    <row r="5" ht="19.5" customHeight="1" spans="1:12">
      <c r="A5" s="194" t="s">
        <v>121</v>
      </c>
      <c r="B5" s="194"/>
      <c r="C5" s="194"/>
      <c r="D5" s="195" t="s">
        <v>122</v>
      </c>
      <c r="E5" s="194"/>
      <c r="F5" s="194"/>
      <c r="G5" s="194"/>
      <c r="H5" s="194" t="s">
        <v>123</v>
      </c>
      <c r="I5" s="194" t="s">
        <v>124</v>
      </c>
      <c r="J5" s="194"/>
      <c r="K5" s="194"/>
      <c r="L5" s="194" t="s">
        <v>123</v>
      </c>
    </row>
    <row r="6" ht="19.5" customHeight="1" spans="1:12">
      <c r="A6" s="194"/>
      <c r="B6" s="194"/>
      <c r="C6" s="194"/>
      <c r="D6" s="195"/>
      <c r="E6" s="194"/>
      <c r="F6" s="194"/>
      <c r="G6" s="194"/>
      <c r="H6" s="194"/>
      <c r="I6" s="194"/>
      <c r="J6" s="194"/>
      <c r="K6" s="194"/>
      <c r="L6" s="194"/>
    </row>
    <row r="7" ht="19.5" customHeight="1" spans="1:12">
      <c r="A7" s="194"/>
      <c r="B7" s="194"/>
      <c r="C7" s="194"/>
      <c r="D7" s="195"/>
      <c r="E7" s="194"/>
      <c r="F7" s="194"/>
      <c r="G7" s="194"/>
      <c r="H7" s="194"/>
      <c r="I7" s="194"/>
      <c r="J7" s="194"/>
      <c r="K7" s="194"/>
      <c r="L7" s="194"/>
    </row>
    <row r="8" ht="19.5" customHeight="1" spans="1:12">
      <c r="A8" s="195" t="s">
        <v>125</v>
      </c>
      <c r="B8" s="195" t="s">
        <v>126</v>
      </c>
      <c r="C8" s="195" t="s">
        <v>127</v>
      </c>
      <c r="D8" s="195" t="s">
        <v>10</v>
      </c>
      <c r="E8" s="194" t="s">
        <v>11</v>
      </c>
      <c r="F8" s="194" t="s">
        <v>12</v>
      </c>
      <c r="G8" s="194" t="s">
        <v>20</v>
      </c>
      <c r="H8" s="194" t="s">
        <v>24</v>
      </c>
      <c r="I8" s="194" t="s">
        <v>28</v>
      </c>
      <c r="J8" s="194" t="s">
        <v>32</v>
      </c>
      <c r="K8" s="194" t="s">
        <v>36</v>
      </c>
      <c r="L8" s="194" t="s">
        <v>40</v>
      </c>
    </row>
    <row r="9" ht="19.5" customHeight="1" spans="1:12">
      <c r="A9" s="195"/>
      <c r="B9" s="195"/>
      <c r="C9" s="195"/>
      <c r="D9" s="195" t="s">
        <v>128</v>
      </c>
      <c r="E9" s="188">
        <v>119141209.07</v>
      </c>
      <c r="F9" s="188">
        <v>119084292.06</v>
      </c>
      <c r="G9" s="188">
        <v>0</v>
      </c>
      <c r="H9" s="188">
        <v>0</v>
      </c>
      <c r="I9" s="188">
        <v>0</v>
      </c>
      <c r="J9" s="188">
        <v>0</v>
      </c>
      <c r="K9" s="188">
        <v>0</v>
      </c>
      <c r="L9" s="188">
        <v>56917.01</v>
      </c>
    </row>
    <row r="10" ht="19.5" customHeight="1" spans="1:12">
      <c r="A10" s="187" t="s">
        <v>129</v>
      </c>
      <c r="B10" s="187"/>
      <c r="C10" s="187"/>
      <c r="D10" s="187" t="s">
        <v>130</v>
      </c>
      <c r="E10" s="188">
        <v>2264442.43</v>
      </c>
      <c r="F10" s="188">
        <v>2264442.43</v>
      </c>
      <c r="G10" s="188">
        <v>0</v>
      </c>
      <c r="H10" s="188">
        <v>0</v>
      </c>
      <c r="I10" s="188">
        <v>0</v>
      </c>
      <c r="J10" s="188">
        <v>0</v>
      </c>
      <c r="K10" s="188">
        <v>0</v>
      </c>
      <c r="L10" s="188">
        <v>0</v>
      </c>
    </row>
    <row r="11" ht="19.5" customHeight="1" spans="1:12">
      <c r="A11" s="187" t="s">
        <v>131</v>
      </c>
      <c r="B11" s="187"/>
      <c r="C11" s="187"/>
      <c r="D11" s="187" t="s">
        <v>132</v>
      </c>
      <c r="E11" s="188">
        <v>1769311.62</v>
      </c>
      <c r="F11" s="188">
        <v>1769311.62</v>
      </c>
      <c r="G11" s="188">
        <v>0</v>
      </c>
      <c r="H11" s="188">
        <v>0</v>
      </c>
      <c r="I11" s="188">
        <v>0</v>
      </c>
      <c r="J11" s="188">
        <v>0</v>
      </c>
      <c r="K11" s="188">
        <v>0</v>
      </c>
      <c r="L11" s="188">
        <v>0</v>
      </c>
    </row>
    <row r="12" ht="19.5" customHeight="1" spans="1:12">
      <c r="A12" s="187" t="s">
        <v>133</v>
      </c>
      <c r="B12" s="187"/>
      <c r="C12" s="187"/>
      <c r="D12" s="187" t="s">
        <v>134</v>
      </c>
      <c r="E12" s="188">
        <v>93066</v>
      </c>
      <c r="F12" s="188">
        <v>93066</v>
      </c>
      <c r="G12" s="188">
        <v>0</v>
      </c>
      <c r="H12" s="188">
        <v>0</v>
      </c>
      <c r="I12" s="188">
        <v>0</v>
      </c>
      <c r="J12" s="188">
        <v>0</v>
      </c>
      <c r="K12" s="188">
        <v>0</v>
      </c>
      <c r="L12" s="188">
        <v>0</v>
      </c>
    </row>
    <row r="13" ht="19.5" customHeight="1" spans="1:12">
      <c r="A13" s="187" t="s">
        <v>135</v>
      </c>
      <c r="B13" s="187"/>
      <c r="C13" s="187"/>
      <c r="D13" s="187" t="s">
        <v>136</v>
      </c>
      <c r="E13" s="188">
        <v>269782.48</v>
      </c>
      <c r="F13" s="188">
        <v>269782.48</v>
      </c>
      <c r="G13" s="188">
        <v>0</v>
      </c>
      <c r="H13" s="188">
        <v>0</v>
      </c>
      <c r="I13" s="188">
        <v>0</v>
      </c>
      <c r="J13" s="188">
        <v>0</v>
      </c>
      <c r="K13" s="188">
        <v>0</v>
      </c>
      <c r="L13" s="188">
        <v>0</v>
      </c>
    </row>
    <row r="14" ht="19.5" customHeight="1" spans="1:12">
      <c r="A14" s="187" t="s">
        <v>137</v>
      </c>
      <c r="B14" s="187"/>
      <c r="C14" s="187"/>
      <c r="D14" s="187" t="s">
        <v>138</v>
      </c>
      <c r="E14" s="188">
        <v>1354479.52</v>
      </c>
      <c r="F14" s="188">
        <v>1354479.52</v>
      </c>
      <c r="G14" s="188">
        <v>0</v>
      </c>
      <c r="H14" s="188">
        <v>0</v>
      </c>
      <c r="I14" s="188">
        <v>0</v>
      </c>
      <c r="J14" s="188">
        <v>0</v>
      </c>
      <c r="K14" s="188">
        <v>0</v>
      </c>
      <c r="L14" s="188">
        <v>0</v>
      </c>
    </row>
    <row r="15" ht="19.5" customHeight="1" spans="1:12">
      <c r="A15" s="187" t="s">
        <v>139</v>
      </c>
      <c r="B15" s="187"/>
      <c r="C15" s="187"/>
      <c r="D15" s="187" t="s">
        <v>140</v>
      </c>
      <c r="E15" s="188">
        <v>51983.62</v>
      </c>
      <c r="F15" s="188">
        <v>51983.62</v>
      </c>
      <c r="G15" s="188">
        <v>0</v>
      </c>
      <c r="H15" s="188">
        <v>0</v>
      </c>
      <c r="I15" s="188">
        <v>0</v>
      </c>
      <c r="J15" s="188">
        <v>0</v>
      </c>
      <c r="K15" s="188">
        <v>0</v>
      </c>
      <c r="L15" s="188">
        <v>0</v>
      </c>
    </row>
    <row r="16" ht="19.5" customHeight="1" spans="1:12">
      <c r="A16" s="187" t="s">
        <v>141</v>
      </c>
      <c r="B16" s="187"/>
      <c r="C16" s="187"/>
      <c r="D16" s="187" t="s">
        <v>142</v>
      </c>
      <c r="E16" s="188">
        <v>2000</v>
      </c>
      <c r="F16" s="188">
        <v>2000</v>
      </c>
      <c r="G16" s="188">
        <v>0</v>
      </c>
      <c r="H16" s="188">
        <v>0</v>
      </c>
      <c r="I16" s="188">
        <v>0</v>
      </c>
      <c r="J16" s="188">
        <v>0</v>
      </c>
      <c r="K16" s="188">
        <v>0</v>
      </c>
      <c r="L16" s="188">
        <v>0</v>
      </c>
    </row>
    <row r="17" ht="19.5" customHeight="1" spans="1:12">
      <c r="A17" s="187" t="s">
        <v>143</v>
      </c>
      <c r="B17" s="187"/>
      <c r="C17" s="187"/>
      <c r="D17" s="187" t="s">
        <v>144</v>
      </c>
      <c r="E17" s="188">
        <v>2000</v>
      </c>
      <c r="F17" s="188">
        <v>2000</v>
      </c>
      <c r="G17" s="188">
        <v>0</v>
      </c>
      <c r="H17" s="188">
        <v>0</v>
      </c>
      <c r="I17" s="188">
        <v>0</v>
      </c>
      <c r="J17" s="188">
        <v>0</v>
      </c>
      <c r="K17" s="188">
        <v>0</v>
      </c>
      <c r="L17" s="188">
        <v>0</v>
      </c>
    </row>
    <row r="18" ht="19.5" customHeight="1" spans="1:12">
      <c r="A18" s="187" t="s">
        <v>145</v>
      </c>
      <c r="B18" s="187"/>
      <c r="C18" s="187"/>
      <c r="D18" s="187" t="s">
        <v>146</v>
      </c>
      <c r="E18" s="188">
        <v>440915.36</v>
      </c>
      <c r="F18" s="188">
        <v>440915.36</v>
      </c>
      <c r="G18" s="188">
        <v>0</v>
      </c>
      <c r="H18" s="188">
        <v>0</v>
      </c>
      <c r="I18" s="188">
        <v>0</v>
      </c>
      <c r="J18" s="188">
        <v>0</v>
      </c>
      <c r="K18" s="188">
        <v>0</v>
      </c>
      <c r="L18" s="188">
        <v>0</v>
      </c>
    </row>
    <row r="19" ht="19.5" customHeight="1" spans="1:12">
      <c r="A19" s="187" t="s">
        <v>147</v>
      </c>
      <c r="B19" s="187"/>
      <c r="C19" s="187"/>
      <c r="D19" s="187" t="s">
        <v>148</v>
      </c>
      <c r="E19" s="188">
        <v>440915.36</v>
      </c>
      <c r="F19" s="188">
        <v>440915.36</v>
      </c>
      <c r="G19" s="188">
        <v>0</v>
      </c>
      <c r="H19" s="188">
        <v>0</v>
      </c>
      <c r="I19" s="188">
        <v>0</v>
      </c>
      <c r="J19" s="188">
        <v>0</v>
      </c>
      <c r="K19" s="188">
        <v>0</v>
      </c>
      <c r="L19" s="188">
        <v>0</v>
      </c>
    </row>
    <row r="20" ht="19.5" customHeight="1" spans="1:12">
      <c r="A20" s="187" t="s">
        <v>149</v>
      </c>
      <c r="B20" s="187"/>
      <c r="C20" s="187"/>
      <c r="D20" s="187" t="s">
        <v>150</v>
      </c>
      <c r="E20" s="188">
        <v>52215.45</v>
      </c>
      <c r="F20" s="188">
        <v>52215.45</v>
      </c>
      <c r="G20" s="188">
        <v>0</v>
      </c>
      <c r="H20" s="188">
        <v>0</v>
      </c>
      <c r="I20" s="188">
        <v>0</v>
      </c>
      <c r="J20" s="188">
        <v>0</v>
      </c>
      <c r="K20" s="188">
        <v>0</v>
      </c>
      <c r="L20" s="188">
        <v>0</v>
      </c>
    </row>
    <row r="21" ht="19.5" customHeight="1" spans="1:12">
      <c r="A21" s="187" t="s">
        <v>151</v>
      </c>
      <c r="B21" s="187"/>
      <c r="C21" s="187"/>
      <c r="D21" s="187" t="s">
        <v>150</v>
      </c>
      <c r="E21" s="188">
        <v>52215.45</v>
      </c>
      <c r="F21" s="188">
        <v>52215.45</v>
      </c>
      <c r="G21" s="188">
        <v>0</v>
      </c>
      <c r="H21" s="188">
        <v>0</v>
      </c>
      <c r="I21" s="188">
        <v>0</v>
      </c>
      <c r="J21" s="188">
        <v>0</v>
      </c>
      <c r="K21" s="188">
        <v>0</v>
      </c>
      <c r="L21" s="188">
        <v>0</v>
      </c>
    </row>
    <row r="22" ht="19.5" customHeight="1" spans="1:12">
      <c r="A22" s="187" t="s">
        <v>152</v>
      </c>
      <c r="B22" s="187"/>
      <c r="C22" s="187"/>
      <c r="D22" s="187" t="s">
        <v>153</v>
      </c>
      <c r="E22" s="188">
        <v>809935.55</v>
      </c>
      <c r="F22" s="188">
        <v>809935.55</v>
      </c>
      <c r="G22" s="188">
        <v>0</v>
      </c>
      <c r="H22" s="188">
        <v>0</v>
      </c>
      <c r="I22" s="188">
        <v>0</v>
      </c>
      <c r="J22" s="188">
        <v>0</v>
      </c>
      <c r="K22" s="188">
        <v>0</v>
      </c>
      <c r="L22" s="188">
        <v>0</v>
      </c>
    </row>
    <row r="23" ht="19.5" customHeight="1" spans="1:12">
      <c r="A23" s="187" t="s">
        <v>154</v>
      </c>
      <c r="B23" s="187"/>
      <c r="C23" s="187"/>
      <c r="D23" s="187" t="s">
        <v>155</v>
      </c>
      <c r="E23" s="188">
        <v>809935.55</v>
      </c>
      <c r="F23" s="188">
        <v>809935.55</v>
      </c>
      <c r="G23" s="188">
        <v>0</v>
      </c>
      <c r="H23" s="188">
        <v>0</v>
      </c>
      <c r="I23" s="188">
        <v>0</v>
      </c>
      <c r="J23" s="188">
        <v>0</v>
      </c>
      <c r="K23" s="188">
        <v>0</v>
      </c>
      <c r="L23" s="188">
        <v>0</v>
      </c>
    </row>
    <row r="24" ht="19.5" customHeight="1" spans="1:12">
      <c r="A24" s="187" t="s">
        <v>156</v>
      </c>
      <c r="B24" s="187"/>
      <c r="C24" s="187"/>
      <c r="D24" s="187" t="s">
        <v>157</v>
      </c>
      <c r="E24" s="188">
        <v>792970.21</v>
      </c>
      <c r="F24" s="188">
        <v>792970.21</v>
      </c>
      <c r="G24" s="188">
        <v>0</v>
      </c>
      <c r="H24" s="188">
        <v>0</v>
      </c>
      <c r="I24" s="188">
        <v>0</v>
      </c>
      <c r="J24" s="188">
        <v>0</v>
      </c>
      <c r="K24" s="188">
        <v>0</v>
      </c>
      <c r="L24" s="188">
        <v>0</v>
      </c>
    </row>
    <row r="25" ht="19.5" customHeight="1" spans="1:12">
      <c r="A25" s="187" t="s">
        <v>158</v>
      </c>
      <c r="B25" s="187"/>
      <c r="C25" s="187"/>
      <c r="D25" s="187" t="s">
        <v>159</v>
      </c>
      <c r="E25" s="188">
        <v>16965.34</v>
      </c>
      <c r="F25" s="188">
        <v>16965.34</v>
      </c>
      <c r="G25" s="188">
        <v>0</v>
      </c>
      <c r="H25" s="188">
        <v>0</v>
      </c>
      <c r="I25" s="188">
        <v>0</v>
      </c>
      <c r="J25" s="188">
        <v>0</v>
      </c>
      <c r="K25" s="188">
        <v>0</v>
      </c>
      <c r="L25" s="188">
        <v>0</v>
      </c>
    </row>
    <row r="26" ht="19.5" customHeight="1" spans="1:12">
      <c r="A26" s="187" t="s">
        <v>160</v>
      </c>
      <c r="B26" s="187"/>
      <c r="C26" s="187"/>
      <c r="D26" s="187" t="s">
        <v>161</v>
      </c>
      <c r="E26" s="188">
        <v>115389666.09</v>
      </c>
      <c r="F26" s="188">
        <v>115332749.08</v>
      </c>
      <c r="G26" s="188">
        <v>0</v>
      </c>
      <c r="H26" s="188">
        <v>0</v>
      </c>
      <c r="I26" s="188">
        <v>0</v>
      </c>
      <c r="J26" s="188">
        <v>0</v>
      </c>
      <c r="K26" s="188">
        <v>0</v>
      </c>
      <c r="L26" s="188">
        <v>56917.01</v>
      </c>
    </row>
    <row r="27" ht="19.5" customHeight="1" spans="1:12">
      <c r="A27" s="187" t="s">
        <v>162</v>
      </c>
      <c r="B27" s="187"/>
      <c r="C27" s="187"/>
      <c r="D27" s="187" t="s">
        <v>163</v>
      </c>
      <c r="E27" s="188">
        <v>115093666.09</v>
      </c>
      <c r="F27" s="188">
        <v>115036749.08</v>
      </c>
      <c r="G27" s="188">
        <v>0</v>
      </c>
      <c r="H27" s="188">
        <v>0</v>
      </c>
      <c r="I27" s="188">
        <v>0</v>
      </c>
      <c r="J27" s="188">
        <v>0</v>
      </c>
      <c r="K27" s="188">
        <v>0</v>
      </c>
      <c r="L27" s="188">
        <v>56917.01</v>
      </c>
    </row>
    <row r="28" ht="19.5" customHeight="1" spans="1:12">
      <c r="A28" s="187" t="s">
        <v>164</v>
      </c>
      <c r="B28" s="187"/>
      <c r="C28" s="187"/>
      <c r="D28" s="187" t="s">
        <v>165</v>
      </c>
      <c r="E28" s="188">
        <v>1262769.67</v>
      </c>
      <c r="F28" s="188">
        <v>1262769.67</v>
      </c>
      <c r="G28" s="188">
        <v>0</v>
      </c>
      <c r="H28" s="188">
        <v>0</v>
      </c>
      <c r="I28" s="188">
        <v>0</v>
      </c>
      <c r="J28" s="188">
        <v>0</v>
      </c>
      <c r="K28" s="188">
        <v>0</v>
      </c>
      <c r="L28" s="188">
        <v>0</v>
      </c>
    </row>
    <row r="29" ht="19.5" customHeight="1" spans="1:12">
      <c r="A29" s="187" t="s">
        <v>166</v>
      </c>
      <c r="B29" s="187"/>
      <c r="C29" s="187"/>
      <c r="D29" s="187" t="s">
        <v>167</v>
      </c>
      <c r="E29" s="188">
        <v>397269.07</v>
      </c>
      <c r="F29" s="188">
        <v>397269.07</v>
      </c>
      <c r="G29" s="188">
        <v>0</v>
      </c>
      <c r="H29" s="188">
        <v>0</v>
      </c>
      <c r="I29" s="188">
        <v>0</v>
      </c>
      <c r="J29" s="188">
        <v>0</v>
      </c>
      <c r="K29" s="188">
        <v>0</v>
      </c>
      <c r="L29" s="188">
        <v>0</v>
      </c>
    </row>
    <row r="30" ht="19.5" customHeight="1" spans="1:12">
      <c r="A30" s="187" t="s">
        <v>168</v>
      </c>
      <c r="B30" s="187"/>
      <c r="C30" s="187"/>
      <c r="D30" s="187" t="s">
        <v>169</v>
      </c>
      <c r="E30" s="188">
        <v>100834184.27</v>
      </c>
      <c r="F30" s="188">
        <v>100832167.26</v>
      </c>
      <c r="G30" s="188">
        <v>0</v>
      </c>
      <c r="H30" s="188">
        <v>0</v>
      </c>
      <c r="I30" s="188">
        <v>0</v>
      </c>
      <c r="J30" s="188">
        <v>0</v>
      </c>
      <c r="K30" s="188">
        <v>0</v>
      </c>
      <c r="L30" s="188">
        <v>2017.01</v>
      </c>
    </row>
    <row r="31" ht="19.5" customHeight="1" spans="1:12">
      <c r="A31" s="187" t="s">
        <v>170</v>
      </c>
      <c r="B31" s="187"/>
      <c r="C31" s="187"/>
      <c r="D31" s="187" t="s">
        <v>171</v>
      </c>
      <c r="E31" s="188">
        <v>200000</v>
      </c>
      <c r="F31" s="188">
        <v>200000</v>
      </c>
      <c r="G31" s="188">
        <v>0</v>
      </c>
      <c r="H31" s="188">
        <v>0</v>
      </c>
      <c r="I31" s="188">
        <v>0</v>
      </c>
      <c r="J31" s="188">
        <v>0</v>
      </c>
      <c r="K31" s="188">
        <v>0</v>
      </c>
      <c r="L31" s="188">
        <v>0</v>
      </c>
    </row>
    <row r="32" ht="19.5" customHeight="1" spans="1:12">
      <c r="A32" s="187" t="s">
        <v>172</v>
      </c>
      <c r="B32" s="187"/>
      <c r="C32" s="187"/>
      <c r="D32" s="187" t="s">
        <v>173</v>
      </c>
      <c r="E32" s="188">
        <v>54900</v>
      </c>
      <c r="F32" s="188">
        <v>0</v>
      </c>
      <c r="G32" s="188">
        <v>0</v>
      </c>
      <c r="H32" s="188">
        <v>0</v>
      </c>
      <c r="I32" s="188">
        <v>0</v>
      </c>
      <c r="J32" s="188">
        <v>0</v>
      </c>
      <c r="K32" s="188">
        <v>0</v>
      </c>
      <c r="L32" s="188">
        <v>54900</v>
      </c>
    </row>
    <row r="33" ht="19.5" customHeight="1" spans="1:12">
      <c r="A33" s="187" t="s">
        <v>174</v>
      </c>
      <c r="B33" s="187"/>
      <c r="C33" s="187"/>
      <c r="D33" s="187" t="s">
        <v>175</v>
      </c>
      <c r="E33" s="188">
        <v>485000</v>
      </c>
      <c r="F33" s="188">
        <v>485000</v>
      </c>
      <c r="G33" s="188">
        <v>0</v>
      </c>
      <c r="H33" s="188">
        <v>0</v>
      </c>
      <c r="I33" s="188">
        <v>0</v>
      </c>
      <c r="J33" s="188">
        <v>0</v>
      </c>
      <c r="K33" s="188">
        <v>0</v>
      </c>
      <c r="L33" s="188">
        <v>0</v>
      </c>
    </row>
    <row r="34" ht="19.5" customHeight="1" spans="1:12">
      <c r="A34" s="187" t="s">
        <v>176</v>
      </c>
      <c r="B34" s="187"/>
      <c r="C34" s="187"/>
      <c r="D34" s="187" t="s">
        <v>177</v>
      </c>
      <c r="E34" s="188">
        <v>100000</v>
      </c>
      <c r="F34" s="188">
        <v>100000</v>
      </c>
      <c r="G34" s="188">
        <v>0</v>
      </c>
      <c r="H34" s="188">
        <v>0</v>
      </c>
      <c r="I34" s="188">
        <v>0</v>
      </c>
      <c r="J34" s="188">
        <v>0</v>
      </c>
      <c r="K34" s="188">
        <v>0</v>
      </c>
      <c r="L34" s="188">
        <v>0</v>
      </c>
    </row>
    <row r="35" ht="19.5" customHeight="1" spans="1:12">
      <c r="A35" s="187" t="s">
        <v>178</v>
      </c>
      <c r="B35" s="187"/>
      <c r="C35" s="187"/>
      <c r="D35" s="187" t="s">
        <v>179</v>
      </c>
      <c r="E35" s="188">
        <v>8131656.22</v>
      </c>
      <c r="F35" s="188">
        <v>8131656.22</v>
      </c>
      <c r="G35" s="188">
        <v>0</v>
      </c>
      <c r="H35" s="188">
        <v>0</v>
      </c>
      <c r="I35" s="188">
        <v>0</v>
      </c>
      <c r="J35" s="188">
        <v>0</v>
      </c>
      <c r="K35" s="188">
        <v>0</v>
      </c>
      <c r="L35" s="188">
        <v>0</v>
      </c>
    </row>
    <row r="36" ht="19.5" customHeight="1" spans="1:12">
      <c r="A36" s="187" t="s">
        <v>180</v>
      </c>
      <c r="B36" s="187"/>
      <c r="C36" s="187"/>
      <c r="D36" s="187" t="s">
        <v>181</v>
      </c>
      <c r="E36" s="188">
        <v>2380641.47</v>
      </c>
      <c r="F36" s="188">
        <v>2380641.47</v>
      </c>
      <c r="G36" s="188">
        <v>0</v>
      </c>
      <c r="H36" s="188">
        <v>0</v>
      </c>
      <c r="I36" s="188">
        <v>0</v>
      </c>
      <c r="J36" s="188">
        <v>0</v>
      </c>
      <c r="K36" s="188">
        <v>0</v>
      </c>
      <c r="L36" s="188">
        <v>0</v>
      </c>
    </row>
    <row r="37" ht="19.5" customHeight="1" spans="1:12">
      <c r="A37" s="187" t="s">
        <v>182</v>
      </c>
      <c r="B37" s="187"/>
      <c r="C37" s="187"/>
      <c r="D37" s="187" t="s">
        <v>183</v>
      </c>
      <c r="E37" s="188">
        <v>1247245.39</v>
      </c>
      <c r="F37" s="188">
        <v>1247245.39</v>
      </c>
      <c r="G37" s="188">
        <v>0</v>
      </c>
      <c r="H37" s="188">
        <v>0</v>
      </c>
      <c r="I37" s="188">
        <v>0</v>
      </c>
      <c r="J37" s="188">
        <v>0</v>
      </c>
      <c r="K37" s="188">
        <v>0</v>
      </c>
      <c r="L37" s="188">
        <v>0</v>
      </c>
    </row>
    <row r="38" ht="19.5" customHeight="1" spans="1:12">
      <c r="A38" s="187" t="s">
        <v>184</v>
      </c>
      <c r="B38" s="187"/>
      <c r="C38" s="187"/>
      <c r="D38" s="187" t="s">
        <v>185</v>
      </c>
      <c r="E38" s="188">
        <v>296000</v>
      </c>
      <c r="F38" s="188">
        <v>296000</v>
      </c>
      <c r="G38" s="188">
        <v>0</v>
      </c>
      <c r="H38" s="188">
        <v>0</v>
      </c>
      <c r="I38" s="188">
        <v>0</v>
      </c>
      <c r="J38" s="188">
        <v>0</v>
      </c>
      <c r="K38" s="188">
        <v>0</v>
      </c>
      <c r="L38" s="188">
        <v>0</v>
      </c>
    </row>
    <row r="39" ht="19.5" customHeight="1" spans="1:12">
      <c r="A39" s="187" t="s">
        <v>186</v>
      </c>
      <c r="B39" s="187"/>
      <c r="C39" s="187"/>
      <c r="D39" s="187" t="s">
        <v>187</v>
      </c>
      <c r="E39" s="188">
        <v>296000</v>
      </c>
      <c r="F39" s="188">
        <v>296000</v>
      </c>
      <c r="G39" s="188">
        <v>0</v>
      </c>
      <c r="H39" s="188">
        <v>0</v>
      </c>
      <c r="I39" s="188">
        <v>0</v>
      </c>
      <c r="J39" s="188">
        <v>0</v>
      </c>
      <c r="K39" s="188">
        <v>0</v>
      </c>
      <c r="L39" s="188">
        <v>0</v>
      </c>
    </row>
    <row r="40" ht="19.5" customHeight="1" spans="1:12">
      <c r="A40" s="187" t="s">
        <v>188</v>
      </c>
      <c r="B40" s="187"/>
      <c r="C40" s="187"/>
      <c r="D40" s="187" t="s">
        <v>189</v>
      </c>
      <c r="E40" s="188">
        <v>677165</v>
      </c>
      <c r="F40" s="188">
        <v>677165</v>
      </c>
      <c r="G40" s="188">
        <v>0</v>
      </c>
      <c r="H40" s="188">
        <v>0</v>
      </c>
      <c r="I40" s="188">
        <v>0</v>
      </c>
      <c r="J40" s="188">
        <v>0</v>
      </c>
      <c r="K40" s="188">
        <v>0</v>
      </c>
      <c r="L40" s="188">
        <v>0</v>
      </c>
    </row>
    <row r="41" ht="19.5" customHeight="1" spans="1:12">
      <c r="A41" s="187" t="s">
        <v>190</v>
      </c>
      <c r="B41" s="187"/>
      <c r="C41" s="187"/>
      <c r="D41" s="187" t="s">
        <v>191</v>
      </c>
      <c r="E41" s="188">
        <v>677165</v>
      </c>
      <c r="F41" s="188">
        <v>677165</v>
      </c>
      <c r="G41" s="188">
        <v>0</v>
      </c>
      <c r="H41" s="188">
        <v>0</v>
      </c>
      <c r="I41" s="188">
        <v>0</v>
      </c>
      <c r="J41" s="188">
        <v>0</v>
      </c>
      <c r="K41" s="188">
        <v>0</v>
      </c>
      <c r="L41" s="188">
        <v>0</v>
      </c>
    </row>
    <row r="42" ht="19.5" customHeight="1" spans="1:12">
      <c r="A42" s="187" t="s">
        <v>192</v>
      </c>
      <c r="B42" s="187"/>
      <c r="C42" s="187"/>
      <c r="D42" s="187" t="s">
        <v>193</v>
      </c>
      <c r="E42" s="188">
        <v>677165</v>
      </c>
      <c r="F42" s="188">
        <v>677165</v>
      </c>
      <c r="G42" s="188">
        <v>0</v>
      </c>
      <c r="H42" s="188">
        <v>0</v>
      </c>
      <c r="I42" s="188">
        <v>0</v>
      </c>
      <c r="J42" s="188">
        <v>0</v>
      </c>
      <c r="K42" s="188">
        <v>0</v>
      </c>
      <c r="L42" s="188">
        <v>0</v>
      </c>
    </row>
    <row r="43" ht="19.5" customHeight="1" spans="1:12">
      <c r="A43" s="187" t="s">
        <v>194</v>
      </c>
      <c r="B43" s="187"/>
      <c r="C43" s="187"/>
      <c r="D43" s="187"/>
      <c r="E43" s="187"/>
      <c r="F43" s="187"/>
      <c r="G43" s="187"/>
      <c r="H43" s="187"/>
      <c r="I43" s="187"/>
      <c r="J43" s="187"/>
      <c r="K43" s="187"/>
      <c r="L43" s="187"/>
    </row>
  </sheetData>
  <mergeCells count="4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298611111111111" footer="0.298611111111111"/>
  <pageSetup paperSize="9" scale="69" fitToHeight="0"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6" sqref="E6"/>
    </sheetView>
  </sheetViews>
  <sheetFormatPr defaultColWidth="9" defaultRowHeight="13.5"/>
  <cols>
    <col min="1" max="1" width="12.375" customWidth="1"/>
    <col min="2" max="2" width="23" customWidth="1"/>
    <col min="3" max="3" width="25.25" customWidth="1"/>
    <col min="10" max="10" width="16.75" customWidth="1"/>
  </cols>
  <sheetData>
    <row r="1" ht="27" spans="1:10">
      <c r="A1" s="71" t="s">
        <v>612</v>
      </c>
      <c r="B1" s="71"/>
      <c r="C1" s="71"/>
      <c r="D1" s="71"/>
      <c r="E1" s="71"/>
      <c r="F1" s="71"/>
      <c r="G1" s="71"/>
      <c r="H1" s="71"/>
      <c r="I1" s="71"/>
      <c r="J1" s="71"/>
    </row>
    <row r="2" ht="40.5" spans="1:10">
      <c r="A2" s="72" t="s">
        <v>524</v>
      </c>
      <c r="B2" s="72"/>
      <c r="C2" s="71"/>
      <c r="D2" s="71"/>
      <c r="E2" s="71"/>
      <c r="F2" s="71"/>
      <c r="G2" s="71"/>
      <c r="H2" s="71"/>
      <c r="I2" s="71"/>
      <c r="J2" s="94" t="s">
        <v>613</v>
      </c>
    </row>
    <row r="3" spans="1:10">
      <c r="A3" s="73" t="s">
        <v>614</v>
      </c>
      <c r="B3" s="74" t="s">
        <v>707</v>
      </c>
      <c r="C3" s="74"/>
      <c r="D3" s="74"/>
      <c r="E3" s="74"/>
      <c r="F3" s="74"/>
      <c r="G3" s="74"/>
      <c r="H3" s="74"/>
      <c r="I3" s="74"/>
      <c r="J3" s="74"/>
    </row>
    <row r="4" spans="1:10">
      <c r="A4" s="73" t="s">
        <v>616</v>
      </c>
      <c r="B4" s="74" t="s">
        <v>691</v>
      </c>
      <c r="C4" s="74"/>
      <c r="D4" s="74"/>
      <c r="E4" s="75" t="s">
        <v>617</v>
      </c>
      <c r="F4" s="74" t="s">
        <v>556</v>
      </c>
      <c r="G4" s="74"/>
      <c r="H4" s="74"/>
      <c r="I4" s="74"/>
      <c r="J4" s="74"/>
    </row>
    <row r="5" ht="27" spans="1:10">
      <c r="A5" s="73" t="s">
        <v>619</v>
      </c>
      <c r="B5" s="74"/>
      <c r="C5" s="75" t="s">
        <v>559</v>
      </c>
      <c r="D5" s="75" t="s">
        <v>620</v>
      </c>
      <c r="E5" s="75" t="s">
        <v>621</v>
      </c>
      <c r="F5" s="73" t="s">
        <v>622</v>
      </c>
      <c r="G5" s="73"/>
      <c r="H5" s="73" t="s">
        <v>623</v>
      </c>
      <c r="I5" s="73" t="s">
        <v>624</v>
      </c>
      <c r="J5" s="73"/>
    </row>
    <row r="6" spans="1:10">
      <c r="A6" s="73"/>
      <c r="B6" s="73" t="s">
        <v>566</v>
      </c>
      <c r="C6" s="6">
        <v>15</v>
      </c>
      <c r="D6" s="6">
        <v>15</v>
      </c>
      <c r="E6" s="35">
        <v>15</v>
      </c>
      <c r="F6" s="73">
        <v>10</v>
      </c>
      <c r="G6" s="73"/>
      <c r="H6" s="65">
        <v>1</v>
      </c>
      <c r="I6" s="66">
        <v>10</v>
      </c>
      <c r="J6" s="66"/>
    </row>
    <row r="7" spans="1:10">
      <c r="A7" s="73"/>
      <c r="B7" s="76" t="s">
        <v>567</v>
      </c>
      <c r="C7" s="6">
        <v>15</v>
      </c>
      <c r="D7" s="6">
        <v>15</v>
      </c>
      <c r="E7" s="35">
        <v>15</v>
      </c>
      <c r="F7" s="73" t="s">
        <v>475</v>
      </c>
      <c r="G7" s="73"/>
      <c r="H7" s="73" t="s">
        <v>475</v>
      </c>
      <c r="I7" s="73" t="s">
        <v>475</v>
      </c>
      <c r="J7" s="73"/>
    </row>
    <row r="8" spans="1:10">
      <c r="A8" s="73"/>
      <c r="B8" s="73" t="s">
        <v>625</v>
      </c>
      <c r="C8" s="73"/>
      <c r="D8" s="73"/>
      <c r="E8" s="73"/>
      <c r="F8" s="73" t="s">
        <v>475</v>
      </c>
      <c r="G8" s="73"/>
      <c r="H8" s="73" t="s">
        <v>475</v>
      </c>
      <c r="I8" s="73" t="s">
        <v>475</v>
      </c>
      <c r="J8" s="73"/>
    </row>
    <row r="9" spans="1:10">
      <c r="A9" s="73"/>
      <c r="B9" s="73" t="s">
        <v>626</v>
      </c>
      <c r="C9" s="73"/>
      <c r="D9" s="73"/>
      <c r="E9" s="73"/>
      <c r="F9" s="73" t="s">
        <v>475</v>
      </c>
      <c r="G9" s="73"/>
      <c r="H9" s="73" t="s">
        <v>475</v>
      </c>
      <c r="I9" s="73" t="s">
        <v>475</v>
      </c>
      <c r="J9" s="73"/>
    </row>
    <row r="10" spans="1:10">
      <c r="A10" s="73" t="s">
        <v>627</v>
      </c>
      <c r="B10" s="73"/>
      <c r="C10" s="73"/>
      <c r="D10" s="73"/>
      <c r="E10" s="73"/>
      <c r="F10" s="73"/>
      <c r="G10" s="73" t="s">
        <v>628</v>
      </c>
      <c r="H10" s="73"/>
      <c r="I10" s="73"/>
      <c r="J10" s="73"/>
    </row>
    <row r="11" ht="45" customHeight="1" spans="1:10">
      <c r="A11" s="73" t="s">
        <v>629</v>
      </c>
      <c r="B11" s="73" t="s">
        <v>708</v>
      </c>
      <c r="C11" s="73"/>
      <c r="D11" s="73"/>
      <c r="E11" s="73"/>
      <c r="F11" s="73"/>
      <c r="G11" s="73" t="s">
        <v>708</v>
      </c>
      <c r="H11" s="73"/>
      <c r="I11" s="73"/>
      <c r="J11" s="73"/>
    </row>
    <row r="12" spans="1:10">
      <c r="A12" s="73" t="s">
        <v>573</v>
      </c>
      <c r="B12" s="73"/>
      <c r="C12" s="73"/>
      <c r="D12" s="73" t="s">
        <v>631</v>
      </c>
      <c r="E12" s="73"/>
      <c r="F12" s="73"/>
      <c r="G12" s="73" t="s">
        <v>632</v>
      </c>
      <c r="H12" s="73"/>
      <c r="I12" s="73"/>
      <c r="J12" s="73"/>
    </row>
    <row r="13" ht="40.5" spans="1:10">
      <c r="A13" s="73" t="s">
        <v>579</v>
      </c>
      <c r="B13" s="73" t="s">
        <v>580</v>
      </c>
      <c r="C13" s="75" t="s">
        <v>581</v>
      </c>
      <c r="D13" s="75" t="s">
        <v>574</v>
      </c>
      <c r="E13" s="77" t="s">
        <v>575</v>
      </c>
      <c r="F13" s="73" t="s">
        <v>576</v>
      </c>
      <c r="G13" s="73" t="s">
        <v>577</v>
      </c>
      <c r="H13" s="78" t="s">
        <v>622</v>
      </c>
      <c r="I13" s="73" t="s">
        <v>624</v>
      </c>
      <c r="J13" s="73" t="s">
        <v>578</v>
      </c>
    </row>
    <row r="14" ht="30" customHeight="1" spans="1:10">
      <c r="A14" s="73" t="s">
        <v>582</v>
      </c>
      <c r="B14" s="73" t="s">
        <v>583</v>
      </c>
      <c r="C14" s="79" t="s">
        <v>709</v>
      </c>
      <c r="D14" s="79" t="s">
        <v>602</v>
      </c>
      <c r="E14" s="80">
        <v>1</v>
      </c>
      <c r="F14" s="103" t="s">
        <v>710</v>
      </c>
      <c r="G14" s="103">
        <v>1</v>
      </c>
      <c r="H14" s="82">
        <v>20</v>
      </c>
      <c r="I14" s="82">
        <v>20</v>
      </c>
      <c r="J14" s="74"/>
    </row>
    <row r="15" ht="30" customHeight="1" spans="1:10">
      <c r="A15" s="73"/>
      <c r="B15" s="73" t="s">
        <v>590</v>
      </c>
      <c r="C15" s="79" t="s">
        <v>681</v>
      </c>
      <c r="D15" s="79" t="s">
        <v>585</v>
      </c>
      <c r="E15" s="104">
        <v>100</v>
      </c>
      <c r="F15" s="103" t="s">
        <v>592</v>
      </c>
      <c r="G15" s="105">
        <v>100</v>
      </c>
      <c r="H15" s="82">
        <v>10</v>
      </c>
      <c r="I15" s="82">
        <v>10</v>
      </c>
      <c r="J15" s="74"/>
    </row>
    <row r="16" ht="30" customHeight="1" spans="1:10">
      <c r="A16" s="73"/>
      <c r="B16" s="73" t="s">
        <v>594</v>
      </c>
      <c r="C16" s="79" t="s">
        <v>661</v>
      </c>
      <c r="D16" s="79" t="s">
        <v>585</v>
      </c>
      <c r="E16" s="106">
        <v>100</v>
      </c>
      <c r="F16" s="82" t="s">
        <v>592</v>
      </c>
      <c r="G16" s="106">
        <v>100</v>
      </c>
      <c r="H16" s="82">
        <v>10</v>
      </c>
      <c r="I16" s="82">
        <v>10</v>
      </c>
      <c r="J16" s="74"/>
    </row>
    <row r="17" ht="30" customHeight="1" spans="1:10">
      <c r="A17" s="73"/>
      <c r="B17" s="73" t="s">
        <v>636</v>
      </c>
      <c r="C17" s="79" t="s">
        <v>711</v>
      </c>
      <c r="D17" s="79" t="s">
        <v>602</v>
      </c>
      <c r="E17" s="79">
        <v>25</v>
      </c>
      <c r="F17" s="82" t="s">
        <v>599</v>
      </c>
      <c r="G17" s="82">
        <v>25</v>
      </c>
      <c r="H17" s="82">
        <v>10</v>
      </c>
      <c r="I17" s="82">
        <v>10</v>
      </c>
      <c r="J17" s="74"/>
    </row>
    <row r="18" ht="30" customHeight="1" spans="1:10">
      <c r="A18" s="73"/>
      <c r="B18" s="73" t="s">
        <v>600</v>
      </c>
      <c r="C18" s="79" t="s">
        <v>712</v>
      </c>
      <c r="D18" s="79" t="s">
        <v>585</v>
      </c>
      <c r="E18" s="79">
        <v>1.2</v>
      </c>
      <c r="F18" s="82" t="s">
        <v>684</v>
      </c>
      <c r="G18" s="79">
        <v>1.2</v>
      </c>
      <c r="H18" s="82">
        <v>10</v>
      </c>
      <c r="I18" s="82">
        <v>10</v>
      </c>
      <c r="J18" s="74"/>
    </row>
    <row r="19" ht="30" customHeight="1" spans="1:10">
      <c r="A19" s="73"/>
      <c r="B19" s="73" t="s">
        <v>641</v>
      </c>
      <c r="C19" s="79" t="s">
        <v>687</v>
      </c>
      <c r="D19" s="79" t="s">
        <v>585</v>
      </c>
      <c r="E19" s="79">
        <v>5</v>
      </c>
      <c r="F19" s="82" t="s">
        <v>688</v>
      </c>
      <c r="G19" s="79">
        <v>5</v>
      </c>
      <c r="H19" s="82">
        <v>20</v>
      </c>
      <c r="I19" s="82">
        <v>20</v>
      </c>
      <c r="J19" s="74"/>
    </row>
    <row r="20" ht="30" customHeight="1" spans="1:10">
      <c r="A20" s="73" t="s">
        <v>607</v>
      </c>
      <c r="B20" s="75" t="s">
        <v>608</v>
      </c>
      <c r="C20" s="107" t="s">
        <v>689</v>
      </c>
      <c r="D20" s="79" t="s">
        <v>585</v>
      </c>
      <c r="E20" s="106">
        <v>95</v>
      </c>
      <c r="F20" s="82" t="s">
        <v>592</v>
      </c>
      <c r="G20" s="106">
        <v>95</v>
      </c>
      <c r="H20" s="82">
        <v>10</v>
      </c>
      <c r="I20" s="82">
        <v>10</v>
      </c>
      <c r="J20" s="74"/>
    </row>
    <row r="21" ht="30" customHeight="1" spans="1:10">
      <c r="A21" s="73" t="s">
        <v>644</v>
      </c>
      <c r="B21" s="73"/>
      <c r="C21" s="73" t="s">
        <v>645</v>
      </c>
      <c r="D21" s="73"/>
      <c r="E21" s="73"/>
      <c r="F21" s="73"/>
      <c r="G21" s="73"/>
      <c r="H21" s="73"/>
      <c r="I21" s="73"/>
      <c r="J21" s="73"/>
    </row>
    <row r="22" ht="30" customHeight="1" spans="1:10">
      <c r="A22" s="73" t="s">
        <v>646</v>
      </c>
      <c r="B22" s="73">
        <v>100</v>
      </c>
      <c r="C22" s="73"/>
      <c r="D22" s="73"/>
      <c r="E22" s="73"/>
      <c r="F22" s="73"/>
      <c r="G22" s="73"/>
      <c r="H22" s="73"/>
      <c r="I22" s="73">
        <v>100</v>
      </c>
      <c r="J22" s="73" t="s">
        <v>647</v>
      </c>
    </row>
    <row r="23" spans="1:10">
      <c r="A23" s="92" t="s">
        <v>648</v>
      </c>
      <c r="B23" s="93"/>
      <c r="C23" s="93"/>
      <c r="D23" s="93"/>
      <c r="E23" s="93"/>
      <c r="F23" s="93"/>
      <c r="G23" s="93"/>
      <c r="H23" s="93"/>
      <c r="I23" s="93"/>
      <c r="J23" s="93"/>
    </row>
    <row r="24" spans="1:10">
      <c r="A24" s="93"/>
      <c r="B24" s="93"/>
      <c r="C24" s="93"/>
      <c r="D24" s="93"/>
      <c r="E24" s="93"/>
      <c r="F24" s="93"/>
      <c r="G24" s="93"/>
      <c r="H24" s="93"/>
      <c r="I24" s="93"/>
      <c r="J24" s="93"/>
    </row>
    <row r="25" spans="1:10">
      <c r="A25" s="93"/>
      <c r="B25" s="93"/>
      <c r="C25" s="93"/>
      <c r="D25" s="93"/>
      <c r="E25" s="93"/>
      <c r="F25" s="93"/>
      <c r="G25" s="93"/>
      <c r="H25" s="93"/>
      <c r="I25" s="93"/>
      <c r="J25" s="93"/>
    </row>
    <row r="26" spans="1:10">
      <c r="A26" s="93"/>
      <c r="B26" s="93"/>
      <c r="C26" s="93"/>
      <c r="D26" s="93"/>
      <c r="E26" s="93"/>
      <c r="F26" s="93"/>
      <c r="G26" s="93"/>
      <c r="H26" s="93"/>
      <c r="I26" s="93"/>
      <c r="J26" s="93"/>
    </row>
    <row r="27" spans="1:10">
      <c r="A27" s="93"/>
      <c r="B27" s="93"/>
      <c r="C27" s="93"/>
      <c r="D27" s="93"/>
      <c r="E27" s="93"/>
      <c r="F27" s="93"/>
      <c r="G27" s="93"/>
      <c r="H27" s="93"/>
      <c r="I27" s="93"/>
      <c r="J27" s="93"/>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G13" sqref="G13"/>
    </sheetView>
  </sheetViews>
  <sheetFormatPr defaultColWidth="9" defaultRowHeight="13.5"/>
  <cols>
    <col min="1" max="1" width="11.125" customWidth="1"/>
    <col min="2" max="2" width="23.75" customWidth="1"/>
    <col min="3" max="3" width="21.75" customWidth="1"/>
    <col min="7" max="7" width="11.125" customWidth="1"/>
    <col min="10" max="10" width="18" customWidth="1"/>
  </cols>
  <sheetData>
    <row r="1" ht="27" spans="1:10">
      <c r="A1" s="1" t="s">
        <v>612</v>
      </c>
      <c r="B1" s="1"/>
      <c r="C1" s="1"/>
      <c r="D1" s="1"/>
      <c r="E1" s="1"/>
      <c r="F1" s="1"/>
      <c r="G1" s="1"/>
      <c r="H1" s="1"/>
      <c r="I1" s="1"/>
      <c r="J1" s="1"/>
    </row>
    <row r="2" ht="40.5" spans="1:10">
      <c r="A2" s="2" t="s">
        <v>524</v>
      </c>
      <c r="B2" s="2"/>
      <c r="C2" s="1"/>
      <c r="D2" s="1"/>
      <c r="E2" s="1"/>
      <c r="F2" s="1"/>
      <c r="G2" s="1"/>
      <c r="H2" s="1"/>
      <c r="I2" s="1"/>
      <c r="J2" s="25" t="s">
        <v>613</v>
      </c>
    </row>
    <row r="3" spans="1:10">
      <c r="A3" s="3" t="s">
        <v>614</v>
      </c>
      <c r="B3" s="4" t="s">
        <v>713</v>
      </c>
      <c r="C3" s="4"/>
      <c r="D3" s="4"/>
      <c r="E3" s="4"/>
      <c r="F3" s="4"/>
      <c r="G3" s="4"/>
      <c r="H3" s="4"/>
      <c r="I3" s="4"/>
      <c r="J3" s="4"/>
    </row>
    <row r="4" spans="1:10">
      <c r="A4" s="3" t="s">
        <v>616</v>
      </c>
      <c r="B4" s="4" t="s">
        <v>556</v>
      </c>
      <c r="C4" s="4"/>
      <c r="D4" s="4"/>
      <c r="E4" s="5" t="s">
        <v>617</v>
      </c>
      <c r="F4" s="4" t="s">
        <v>692</v>
      </c>
      <c r="G4" s="4"/>
      <c r="H4" s="4"/>
      <c r="I4" s="4"/>
      <c r="J4" s="4"/>
    </row>
    <row r="5" ht="27" spans="1:10">
      <c r="A5" s="3" t="s">
        <v>619</v>
      </c>
      <c r="B5" s="4"/>
      <c r="C5" s="5" t="s">
        <v>559</v>
      </c>
      <c r="D5" s="5" t="s">
        <v>620</v>
      </c>
      <c r="E5" s="5" t="s">
        <v>621</v>
      </c>
      <c r="F5" s="3" t="s">
        <v>622</v>
      </c>
      <c r="G5" s="3"/>
      <c r="H5" s="3" t="s">
        <v>623</v>
      </c>
      <c r="I5" s="3" t="s">
        <v>624</v>
      </c>
      <c r="J5" s="3"/>
    </row>
    <row r="6" ht="27" spans="1:10">
      <c r="A6" s="3"/>
      <c r="B6" s="3" t="s">
        <v>566</v>
      </c>
      <c r="C6" s="6">
        <v>54</v>
      </c>
      <c r="D6" s="6">
        <v>54</v>
      </c>
      <c r="E6" s="35">
        <v>54</v>
      </c>
      <c r="F6" s="3">
        <v>10</v>
      </c>
      <c r="G6" s="3"/>
      <c r="H6" s="65">
        <v>1</v>
      </c>
      <c r="I6" s="66">
        <v>10</v>
      </c>
      <c r="J6" s="66"/>
    </row>
    <row r="7" ht="40.5" spans="1:10">
      <c r="A7" s="3"/>
      <c r="B7" s="8" t="s">
        <v>567</v>
      </c>
      <c r="C7" s="6">
        <v>54</v>
      </c>
      <c r="D7" s="6">
        <v>54</v>
      </c>
      <c r="E7" s="35">
        <v>54</v>
      </c>
      <c r="F7" s="3" t="s">
        <v>475</v>
      </c>
      <c r="G7" s="3"/>
      <c r="H7" s="3" t="s">
        <v>475</v>
      </c>
      <c r="I7" s="3" t="s">
        <v>475</v>
      </c>
      <c r="J7" s="3"/>
    </row>
    <row r="8" ht="27" spans="1:10">
      <c r="A8" s="3"/>
      <c r="B8" s="3" t="s">
        <v>625</v>
      </c>
      <c r="C8" s="3"/>
      <c r="D8" s="3"/>
      <c r="E8" s="3"/>
      <c r="F8" s="3" t="s">
        <v>475</v>
      </c>
      <c r="G8" s="3"/>
      <c r="H8" s="3" t="s">
        <v>475</v>
      </c>
      <c r="I8" s="3" t="s">
        <v>475</v>
      </c>
      <c r="J8" s="3"/>
    </row>
    <row r="9" ht="27" spans="1:10">
      <c r="A9" s="3"/>
      <c r="B9" s="3" t="s">
        <v>626</v>
      </c>
      <c r="C9" s="3"/>
      <c r="D9" s="3"/>
      <c r="E9" s="3"/>
      <c r="F9" s="3" t="s">
        <v>475</v>
      </c>
      <c r="G9" s="3"/>
      <c r="H9" s="3" t="s">
        <v>475</v>
      </c>
      <c r="I9" s="3" t="s">
        <v>475</v>
      </c>
      <c r="J9" s="3"/>
    </row>
    <row r="10" spans="1:10">
      <c r="A10" s="3" t="s">
        <v>627</v>
      </c>
      <c r="B10" s="3"/>
      <c r="C10" s="3"/>
      <c r="D10" s="3"/>
      <c r="E10" s="3"/>
      <c r="F10" s="3"/>
      <c r="G10" s="3" t="s">
        <v>628</v>
      </c>
      <c r="H10" s="3"/>
      <c r="I10" s="3"/>
      <c r="J10" s="3"/>
    </row>
    <row r="11" ht="69" customHeight="1" spans="1:10">
      <c r="A11" s="3" t="s">
        <v>629</v>
      </c>
      <c r="B11" s="3" t="s">
        <v>714</v>
      </c>
      <c r="C11" s="3"/>
      <c r="D11" s="3"/>
      <c r="E11" s="3"/>
      <c r="F11" s="3"/>
      <c r="G11" s="3" t="s">
        <v>714</v>
      </c>
      <c r="H11" s="3"/>
      <c r="I11" s="3"/>
      <c r="J11" s="3"/>
    </row>
    <row r="12" spans="1:10">
      <c r="A12" s="3" t="s">
        <v>573</v>
      </c>
      <c r="B12" s="3"/>
      <c r="C12" s="3"/>
      <c r="D12" s="3" t="s">
        <v>631</v>
      </c>
      <c r="E12" s="3"/>
      <c r="F12" s="3"/>
      <c r="G12" s="3" t="s">
        <v>632</v>
      </c>
      <c r="H12" s="3"/>
      <c r="I12" s="3"/>
      <c r="J12" s="3"/>
    </row>
    <row r="13" ht="27" spans="1:10">
      <c r="A13" s="3" t="s">
        <v>579</v>
      </c>
      <c r="B13" s="3" t="s">
        <v>580</v>
      </c>
      <c r="C13" s="5" t="s">
        <v>581</v>
      </c>
      <c r="D13" s="5" t="s">
        <v>574</v>
      </c>
      <c r="E13" s="3" t="s">
        <v>575</v>
      </c>
      <c r="F13" s="5" t="s">
        <v>576</v>
      </c>
      <c r="G13" s="5" t="s">
        <v>577</v>
      </c>
      <c r="H13" s="3" t="s">
        <v>622</v>
      </c>
      <c r="I13" s="3" t="s">
        <v>624</v>
      </c>
      <c r="J13" s="3" t="s">
        <v>578</v>
      </c>
    </row>
    <row r="14" ht="28" customHeight="1" spans="1:10">
      <c r="A14" s="3" t="s">
        <v>582</v>
      </c>
      <c r="B14" s="5" t="s">
        <v>583</v>
      </c>
      <c r="C14" s="95" t="s">
        <v>653</v>
      </c>
      <c r="D14" s="97" t="s">
        <v>585</v>
      </c>
      <c r="E14" s="97">
        <v>34</v>
      </c>
      <c r="F14" s="97" t="s">
        <v>634</v>
      </c>
      <c r="G14" s="98">
        <v>34</v>
      </c>
      <c r="H14" s="99">
        <v>10</v>
      </c>
      <c r="I14" s="101">
        <v>10</v>
      </c>
      <c r="J14" s="4"/>
    </row>
    <row r="15" ht="28" customHeight="1" spans="1:10">
      <c r="A15" s="3"/>
      <c r="B15" s="15"/>
      <c r="C15" s="95" t="s">
        <v>715</v>
      </c>
      <c r="D15" s="43" t="s">
        <v>585</v>
      </c>
      <c r="E15" s="43">
        <v>45</v>
      </c>
      <c r="F15" s="43" t="s">
        <v>716</v>
      </c>
      <c r="G15" s="58">
        <v>45</v>
      </c>
      <c r="H15" s="29">
        <v>10</v>
      </c>
      <c r="I15" s="102">
        <v>10</v>
      </c>
      <c r="J15" s="4"/>
    </row>
    <row r="16" ht="28" customHeight="1" spans="1:10">
      <c r="A16" s="3"/>
      <c r="B16" s="5" t="s">
        <v>590</v>
      </c>
      <c r="C16" s="95" t="s">
        <v>681</v>
      </c>
      <c r="D16" s="43" t="s">
        <v>585</v>
      </c>
      <c r="E16" s="43">
        <v>100</v>
      </c>
      <c r="F16" s="43" t="s">
        <v>592</v>
      </c>
      <c r="G16" s="58">
        <v>100</v>
      </c>
      <c r="H16" s="29">
        <v>5</v>
      </c>
      <c r="I16" s="102">
        <v>5</v>
      </c>
      <c r="J16" s="4"/>
    </row>
    <row r="17" ht="28" customHeight="1" spans="1:10">
      <c r="A17" s="3"/>
      <c r="B17" s="15"/>
      <c r="C17" s="95" t="s">
        <v>656</v>
      </c>
      <c r="D17" s="43" t="s">
        <v>602</v>
      </c>
      <c r="E17" s="43">
        <v>100</v>
      </c>
      <c r="F17" s="43" t="s">
        <v>592</v>
      </c>
      <c r="G17" s="58">
        <v>100</v>
      </c>
      <c r="H17" s="29">
        <v>10</v>
      </c>
      <c r="I17" s="102">
        <v>10</v>
      </c>
      <c r="J17" s="4"/>
    </row>
    <row r="18" ht="28" customHeight="1" spans="1:10">
      <c r="A18" s="3"/>
      <c r="B18" s="3" t="s">
        <v>594</v>
      </c>
      <c r="C18" s="100" t="s">
        <v>661</v>
      </c>
      <c r="D18" s="18" t="s">
        <v>602</v>
      </c>
      <c r="E18" s="18">
        <v>100</v>
      </c>
      <c r="F18" s="29" t="s">
        <v>592</v>
      </c>
      <c r="G18" s="18">
        <v>100</v>
      </c>
      <c r="H18" s="29">
        <v>5</v>
      </c>
      <c r="I18" s="102">
        <v>5</v>
      </c>
      <c r="J18" s="4"/>
    </row>
    <row r="19" ht="28" customHeight="1" spans="1:10">
      <c r="A19" s="3"/>
      <c r="B19" s="3" t="s">
        <v>636</v>
      </c>
      <c r="C19" s="28" t="s">
        <v>717</v>
      </c>
      <c r="D19" s="18" t="s">
        <v>585</v>
      </c>
      <c r="E19" s="18">
        <v>141</v>
      </c>
      <c r="F19" s="29" t="s">
        <v>599</v>
      </c>
      <c r="G19" s="18">
        <v>141</v>
      </c>
      <c r="H19" s="29">
        <v>10</v>
      </c>
      <c r="I19" s="102">
        <v>10</v>
      </c>
      <c r="J19" s="4"/>
    </row>
    <row r="20" ht="28" customHeight="1" spans="1:10">
      <c r="A20" s="3" t="s">
        <v>596</v>
      </c>
      <c r="B20" s="3" t="s">
        <v>597</v>
      </c>
      <c r="C20" s="100" t="s">
        <v>718</v>
      </c>
      <c r="D20" s="18" t="s">
        <v>585</v>
      </c>
      <c r="E20" s="18">
        <v>3.5</v>
      </c>
      <c r="F20" s="29" t="s">
        <v>684</v>
      </c>
      <c r="G20" s="18">
        <v>4.02</v>
      </c>
      <c r="H20" s="29">
        <v>10</v>
      </c>
      <c r="I20" s="102">
        <v>10</v>
      </c>
      <c r="J20" s="4"/>
    </row>
    <row r="21" ht="28" customHeight="1" spans="1:10">
      <c r="A21" s="3"/>
      <c r="B21" s="3" t="s">
        <v>600</v>
      </c>
      <c r="C21" s="100" t="s">
        <v>719</v>
      </c>
      <c r="D21" s="18" t="s">
        <v>602</v>
      </c>
      <c r="E21" s="18">
        <v>100</v>
      </c>
      <c r="F21" s="29" t="s">
        <v>592</v>
      </c>
      <c r="G21" s="18">
        <v>100</v>
      </c>
      <c r="H21" s="29">
        <v>10</v>
      </c>
      <c r="I21" s="102">
        <v>10</v>
      </c>
      <c r="J21" s="4"/>
    </row>
    <row r="22" ht="28" customHeight="1" spans="1:10">
      <c r="A22" s="3"/>
      <c r="B22" s="3" t="s">
        <v>641</v>
      </c>
      <c r="C22" s="100" t="s">
        <v>687</v>
      </c>
      <c r="D22" s="18" t="s">
        <v>585</v>
      </c>
      <c r="E22" s="18">
        <v>15</v>
      </c>
      <c r="F22" s="29" t="s">
        <v>688</v>
      </c>
      <c r="G22" s="18">
        <v>15</v>
      </c>
      <c r="H22" s="29">
        <v>10</v>
      </c>
      <c r="I22" s="102">
        <v>10</v>
      </c>
      <c r="J22" s="4"/>
    </row>
    <row r="23" ht="28" customHeight="1" spans="1:10">
      <c r="A23" s="3" t="s">
        <v>607</v>
      </c>
      <c r="B23" s="5" t="s">
        <v>608</v>
      </c>
      <c r="C23" s="100" t="s">
        <v>689</v>
      </c>
      <c r="D23" s="18" t="s">
        <v>585</v>
      </c>
      <c r="E23" s="18">
        <v>90</v>
      </c>
      <c r="F23" s="29" t="s">
        <v>592</v>
      </c>
      <c r="G23" s="18">
        <v>95</v>
      </c>
      <c r="H23" s="29">
        <v>10</v>
      </c>
      <c r="I23" s="102">
        <v>10</v>
      </c>
      <c r="J23" s="4"/>
    </row>
    <row r="24" ht="28" customHeight="1" spans="1:10">
      <c r="A24" s="3" t="s">
        <v>644</v>
      </c>
      <c r="B24" s="3"/>
      <c r="C24" s="3" t="s">
        <v>645</v>
      </c>
      <c r="D24" s="3"/>
      <c r="E24" s="3"/>
      <c r="F24" s="3"/>
      <c r="G24" s="3"/>
      <c r="H24" s="3"/>
      <c r="I24" s="3"/>
      <c r="J24" s="3"/>
    </row>
    <row r="25" ht="28" customHeight="1" spans="1:10">
      <c r="A25" s="3" t="s">
        <v>646</v>
      </c>
      <c r="B25" s="3">
        <v>100</v>
      </c>
      <c r="C25" s="3"/>
      <c r="D25" s="3"/>
      <c r="E25" s="3"/>
      <c r="F25" s="3"/>
      <c r="G25" s="3"/>
      <c r="H25" s="3"/>
      <c r="I25" s="3">
        <v>100</v>
      </c>
      <c r="J25" s="3" t="s">
        <v>647</v>
      </c>
    </row>
    <row r="26" spans="1:10">
      <c r="A26" s="23" t="s">
        <v>648</v>
      </c>
      <c r="B26" s="24"/>
      <c r="C26" s="24"/>
      <c r="D26" s="24"/>
      <c r="E26" s="24"/>
      <c r="F26" s="24"/>
      <c r="G26" s="24"/>
      <c r="H26" s="24"/>
      <c r="I26" s="24"/>
      <c r="J26" s="24"/>
    </row>
    <row r="27" spans="1:10">
      <c r="A27" s="24"/>
      <c r="B27" s="24"/>
      <c r="C27" s="24"/>
      <c r="D27" s="24"/>
      <c r="E27" s="24"/>
      <c r="F27" s="24"/>
      <c r="G27" s="24"/>
      <c r="H27" s="24"/>
      <c r="I27" s="24"/>
      <c r="J27" s="24"/>
    </row>
    <row r="28" spans="1:10">
      <c r="A28" s="24"/>
      <c r="B28" s="24"/>
      <c r="C28" s="24"/>
      <c r="D28" s="24"/>
      <c r="E28" s="24"/>
      <c r="F28" s="24"/>
      <c r="G28" s="24"/>
      <c r="H28" s="24"/>
      <c r="I28" s="24"/>
      <c r="J28" s="24"/>
    </row>
    <row r="29" spans="1:10">
      <c r="A29" s="24"/>
      <c r="B29" s="24"/>
      <c r="C29" s="24"/>
      <c r="D29" s="24"/>
      <c r="E29" s="24"/>
      <c r="F29" s="24"/>
      <c r="G29" s="24"/>
      <c r="H29" s="24"/>
      <c r="I29" s="24"/>
      <c r="J29" s="24"/>
    </row>
    <row r="30" spans="1:10">
      <c r="A30" s="24"/>
      <c r="B30" s="24"/>
      <c r="C30" s="24"/>
      <c r="D30" s="24"/>
      <c r="E30" s="24"/>
      <c r="F30" s="24"/>
      <c r="G30" s="24"/>
      <c r="H30" s="24"/>
      <c r="I30" s="24"/>
      <c r="J30" s="24"/>
    </row>
  </sheetData>
  <mergeCells count="30">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9"/>
    <mergeCell ref="A20:A22"/>
    <mergeCell ref="B14:B15"/>
    <mergeCell ref="B16:B17"/>
    <mergeCell ref="A26:J3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D19" sqref="D19"/>
    </sheetView>
  </sheetViews>
  <sheetFormatPr defaultColWidth="9" defaultRowHeight="13.5"/>
  <cols>
    <col min="1" max="1" width="15" customWidth="1"/>
    <col min="2" max="2" width="23.125" customWidth="1"/>
    <col min="3" max="3" width="23.75" customWidth="1"/>
    <col min="10" max="10" width="17" customWidth="1"/>
  </cols>
  <sheetData>
    <row r="1" ht="27" spans="1:10">
      <c r="A1" s="1" t="s">
        <v>612</v>
      </c>
      <c r="B1" s="1"/>
      <c r="C1" s="1"/>
      <c r="D1" s="1"/>
      <c r="E1" s="1"/>
      <c r="F1" s="1"/>
      <c r="G1" s="1"/>
      <c r="H1" s="1"/>
      <c r="I1" s="1"/>
      <c r="J1" s="1"/>
    </row>
    <row r="2" ht="40.5" spans="1:10">
      <c r="A2" s="2" t="s">
        <v>524</v>
      </c>
      <c r="B2" s="2"/>
      <c r="C2" s="1"/>
      <c r="D2" s="1"/>
      <c r="E2" s="1"/>
      <c r="F2" s="1"/>
      <c r="G2" s="1"/>
      <c r="H2" s="1"/>
      <c r="I2" s="1"/>
      <c r="J2" s="25" t="s">
        <v>613</v>
      </c>
    </row>
    <row r="3" spans="1:10">
      <c r="A3" s="3" t="s">
        <v>614</v>
      </c>
      <c r="B3" s="4" t="s">
        <v>720</v>
      </c>
      <c r="C3" s="4"/>
      <c r="D3" s="4"/>
      <c r="E3" s="4"/>
      <c r="F3" s="4"/>
      <c r="G3" s="4"/>
      <c r="H3" s="4"/>
      <c r="I3" s="4"/>
      <c r="J3" s="4"/>
    </row>
    <row r="4" spans="1:10">
      <c r="A4" s="3" t="s">
        <v>616</v>
      </c>
      <c r="B4" s="4" t="s">
        <v>556</v>
      </c>
      <c r="C4" s="4"/>
      <c r="D4" s="4"/>
      <c r="E4" s="5" t="s">
        <v>617</v>
      </c>
      <c r="F4" s="4" t="s">
        <v>721</v>
      </c>
      <c r="G4" s="4"/>
      <c r="H4" s="4"/>
      <c r="I4" s="4"/>
      <c r="J4" s="4"/>
    </row>
    <row r="5" ht="27" spans="1:10">
      <c r="A5" s="3" t="s">
        <v>619</v>
      </c>
      <c r="B5" s="4"/>
      <c r="C5" s="5" t="s">
        <v>559</v>
      </c>
      <c r="D5" s="5" t="s">
        <v>620</v>
      </c>
      <c r="E5" s="5" t="s">
        <v>621</v>
      </c>
      <c r="F5" s="3" t="s">
        <v>622</v>
      </c>
      <c r="G5" s="3"/>
      <c r="H5" s="3" t="s">
        <v>623</v>
      </c>
      <c r="I5" s="3" t="s">
        <v>624</v>
      </c>
      <c r="J5" s="3"/>
    </row>
    <row r="6" ht="27" spans="1:10">
      <c r="A6" s="3"/>
      <c r="B6" s="3" t="s">
        <v>566</v>
      </c>
      <c r="C6" s="6">
        <v>23</v>
      </c>
      <c r="D6" s="6">
        <v>23</v>
      </c>
      <c r="E6" s="35">
        <v>23</v>
      </c>
      <c r="F6" s="3">
        <v>10</v>
      </c>
      <c r="G6" s="3"/>
      <c r="H6" s="65">
        <v>1</v>
      </c>
      <c r="I6" s="66">
        <v>10</v>
      </c>
      <c r="J6" s="66"/>
    </row>
    <row r="7" ht="40.5" spans="1:10">
      <c r="A7" s="3"/>
      <c r="B7" s="8" t="s">
        <v>567</v>
      </c>
      <c r="C7" s="6">
        <v>23</v>
      </c>
      <c r="D7" s="6">
        <v>23</v>
      </c>
      <c r="E7" s="35">
        <v>23</v>
      </c>
      <c r="F7" s="3" t="s">
        <v>475</v>
      </c>
      <c r="G7" s="3"/>
      <c r="H7" s="3" t="s">
        <v>475</v>
      </c>
      <c r="I7" s="3" t="s">
        <v>475</v>
      </c>
      <c r="J7" s="3"/>
    </row>
    <row r="8" ht="27" spans="1:10">
      <c r="A8" s="3"/>
      <c r="B8" s="3" t="s">
        <v>625</v>
      </c>
      <c r="C8" s="3"/>
      <c r="D8" s="3"/>
      <c r="E8" s="3"/>
      <c r="F8" s="3" t="s">
        <v>475</v>
      </c>
      <c r="G8" s="3"/>
      <c r="H8" s="3" t="s">
        <v>475</v>
      </c>
      <c r="I8" s="3" t="s">
        <v>475</v>
      </c>
      <c r="J8" s="3"/>
    </row>
    <row r="9" ht="27" spans="1:10">
      <c r="A9" s="3"/>
      <c r="B9" s="3" t="s">
        <v>626</v>
      </c>
      <c r="C9" s="3"/>
      <c r="D9" s="3"/>
      <c r="E9" s="3"/>
      <c r="F9" s="3" t="s">
        <v>475</v>
      </c>
      <c r="G9" s="3"/>
      <c r="H9" s="3" t="s">
        <v>475</v>
      </c>
      <c r="I9" s="3" t="s">
        <v>475</v>
      </c>
      <c r="J9" s="3"/>
    </row>
    <row r="10" spans="1:10">
      <c r="A10" s="3" t="s">
        <v>627</v>
      </c>
      <c r="B10" s="3"/>
      <c r="C10" s="3"/>
      <c r="D10" s="3"/>
      <c r="E10" s="3"/>
      <c r="F10" s="3"/>
      <c r="G10" s="3" t="s">
        <v>628</v>
      </c>
      <c r="H10" s="3"/>
      <c r="I10" s="3"/>
      <c r="J10" s="3"/>
    </row>
    <row r="11" ht="27" spans="1:10">
      <c r="A11" s="3" t="s">
        <v>629</v>
      </c>
      <c r="B11" s="3" t="s">
        <v>722</v>
      </c>
      <c r="C11" s="3"/>
      <c r="D11" s="3"/>
      <c r="E11" s="3"/>
      <c r="F11" s="3"/>
      <c r="G11" s="3" t="s">
        <v>723</v>
      </c>
      <c r="H11" s="3"/>
      <c r="I11" s="3"/>
      <c r="J11" s="3"/>
    </row>
    <row r="12" spans="1:10">
      <c r="A12" s="3" t="s">
        <v>573</v>
      </c>
      <c r="B12" s="3"/>
      <c r="C12" s="3"/>
      <c r="D12" s="3" t="s">
        <v>631</v>
      </c>
      <c r="E12" s="3"/>
      <c r="F12" s="3"/>
      <c r="G12" s="3" t="s">
        <v>632</v>
      </c>
      <c r="H12" s="3"/>
      <c r="I12" s="3"/>
      <c r="J12" s="3"/>
    </row>
    <row r="13" ht="40.5" spans="1:10">
      <c r="A13" s="3" t="s">
        <v>579</v>
      </c>
      <c r="B13" s="3" t="s">
        <v>580</v>
      </c>
      <c r="C13" s="3" t="s">
        <v>581</v>
      </c>
      <c r="D13" s="3" t="s">
        <v>574</v>
      </c>
      <c r="E13" s="10" t="s">
        <v>575</v>
      </c>
      <c r="F13" s="3" t="s">
        <v>576</v>
      </c>
      <c r="G13" s="3" t="s">
        <v>577</v>
      </c>
      <c r="H13" s="3" t="s">
        <v>622</v>
      </c>
      <c r="I13" s="3" t="s">
        <v>624</v>
      </c>
      <c r="J13" s="3" t="s">
        <v>578</v>
      </c>
    </row>
    <row r="14" ht="27" spans="1:10">
      <c r="A14" s="3" t="s">
        <v>582</v>
      </c>
      <c r="B14" s="5" t="s">
        <v>583</v>
      </c>
      <c r="C14" s="18" t="s">
        <v>724</v>
      </c>
      <c r="D14" s="18" t="s">
        <v>585</v>
      </c>
      <c r="E14" s="21">
        <v>9</v>
      </c>
      <c r="F14" s="21" t="s">
        <v>710</v>
      </c>
      <c r="G14" s="21">
        <v>9</v>
      </c>
      <c r="H14" s="22">
        <v>30</v>
      </c>
      <c r="I14" s="22">
        <v>30</v>
      </c>
      <c r="J14" s="4"/>
    </row>
    <row r="15" ht="67.5" spans="1:10">
      <c r="A15" s="3"/>
      <c r="B15" s="15"/>
      <c r="C15" s="21" t="s">
        <v>725</v>
      </c>
      <c r="D15" s="21" t="s">
        <v>585</v>
      </c>
      <c r="E15" s="21">
        <v>1</v>
      </c>
      <c r="F15" s="22" t="s">
        <v>726</v>
      </c>
      <c r="G15" s="22">
        <v>1</v>
      </c>
      <c r="H15" s="22">
        <v>10</v>
      </c>
      <c r="I15" s="22">
        <v>10</v>
      </c>
      <c r="J15" s="4"/>
    </row>
    <row r="16" ht="40.5" spans="1:10">
      <c r="A16" s="3"/>
      <c r="B16" s="3" t="s">
        <v>590</v>
      </c>
      <c r="C16" s="95" t="s">
        <v>681</v>
      </c>
      <c r="D16" s="43" t="s">
        <v>585</v>
      </c>
      <c r="E16" s="43">
        <v>100</v>
      </c>
      <c r="F16" s="43" t="s">
        <v>592</v>
      </c>
      <c r="G16" s="58">
        <v>100</v>
      </c>
      <c r="H16" s="22">
        <v>10</v>
      </c>
      <c r="I16" s="22">
        <v>10</v>
      </c>
      <c r="J16" s="4"/>
    </row>
    <row r="17" ht="108" spans="1:10">
      <c r="A17" s="3" t="s">
        <v>596</v>
      </c>
      <c r="B17" s="3" t="s">
        <v>600</v>
      </c>
      <c r="C17" s="21" t="s">
        <v>727</v>
      </c>
      <c r="D17" s="21" t="s">
        <v>602</v>
      </c>
      <c r="E17" s="21" t="s">
        <v>727</v>
      </c>
      <c r="F17" s="22"/>
      <c r="G17" s="21" t="s">
        <v>727</v>
      </c>
      <c r="H17" s="22">
        <v>20</v>
      </c>
      <c r="I17" s="22">
        <v>20</v>
      </c>
      <c r="J17" s="4"/>
    </row>
    <row r="18" ht="38" customHeight="1" spans="1:10">
      <c r="A18" s="3"/>
      <c r="B18" s="3" t="s">
        <v>641</v>
      </c>
      <c r="C18" s="96" t="s">
        <v>700</v>
      </c>
      <c r="D18" s="43" t="s">
        <v>585</v>
      </c>
      <c r="E18" s="96">
        <v>3</v>
      </c>
      <c r="F18" s="22" t="s">
        <v>688</v>
      </c>
      <c r="G18" s="96">
        <v>3</v>
      </c>
      <c r="H18" s="22">
        <v>10</v>
      </c>
      <c r="I18" s="22">
        <v>10</v>
      </c>
      <c r="J18" s="4"/>
    </row>
    <row r="19" ht="38" customHeight="1" spans="1:10">
      <c r="A19" s="3" t="s">
        <v>607</v>
      </c>
      <c r="B19" s="5" t="s">
        <v>608</v>
      </c>
      <c r="C19" s="43" t="s">
        <v>728</v>
      </c>
      <c r="D19" s="43" t="s">
        <v>585</v>
      </c>
      <c r="E19" s="43">
        <v>90</v>
      </c>
      <c r="F19" s="22" t="s">
        <v>592</v>
      </c>
      <c r="G19" s="22">
        <v>95</v>
      </c>
      <c r="H19" s="22">
        <v>10</v>
      </c>
      <c r="I19" s="22">
        <v>10</v>
      </c>
      <c r="J19" s="4"/>
    </row>
    <row r="20" ht="38" customHeight="1" spans="1:10">
      <c r="A20" s="3" t="s">
        <v>644</v>
      </c>
      <c r="B20" s="3"/>
      <c r="C20" s="3" t="s">
        <v>645</v>
      </c>
      <c r="D20" s="3"/>
      <c r="E20" s="3"/>
      <c r="F20" s="3"/>
      <c r="G20" s="3"/>
      <c r="H20" s="3"/>
      <c r="I20" s="3"/>
      <c r="J20" s="3"/>
    </row>
    <row r="21" ht="38" customHeight="1" spans="1:10">
      <c r="A21" s="3" t="s">
        <v>646</v>
      </c>
      <c r="B21" s="3">
        <v>100</v>
      </c>
      <c r="C21" s="3"/>
      <c r="D21" s="3"/>
      <c r="E21" s="3"/>
      <c r="F21" s="3"/>
      <c r="G21" s="3"/>
      <c r="H21" s="3"/>
      <c r="I21" s="3">
        <v>100</v>
      </c>
      <c r="J21" s="3" t="s">
        <v>647</v>
      </c>
    </row>
    <row r="22" spans="1:10">
      <c r="A22" s="23" t="s">
        <v>648</v>
      </c>
      <c r="B22" s="24"/>
      <c r="C22" s="24"/>
      <c r="D22" s="24"/>
      <c r="E22" s="24"/>
      <c r="F22" s="24"/>
      <c r="G22" s="24"/>
      <c r="H22" s="24"/>
      <c r="I22" s="24"/>
      <c r="J22" s="24"/>
    </row>
    <row r="23" spans="1:10">
      <c r="A23" s="24"/>
      <c r="B23" s="24"/>
      <c r="C23" s="24"/>
      <c r="D23" s="24"/>
      <c r="E23" s="24"/>
      <c r="F23" s="24"/>
      <c r="G23" s="24"/>
      <c r="H23" s="24"/>
      <c r="I23" s="24"/>
      <c r="J23" s="24"/>
    </row>
    <row r="24" spans="1:10">
      <c r="A24" s="24"/>
      <c r="B24" s="24"/>
      <c r="C24" s="24"/>
      <c r="D24" s="24"/>
      <c r="E24" s="24"/>
      <c r="F24" s="24"/>
      <c r="G24" s="24"/>
      <c r="H24" s="24"/>
      <c r="I24" s="24"/>
      <c r="J24" s="24"/>
    </row>
    <row r="25" spans="1:10">
      <c r="A25" s="24"/>
      <c r="B25" s="24"/>
      <c r="C25" s="24"/>
      <c r="D25" s="24"/>
      <c r="E25" s="24"/>
      <c r="F25" s="24"/>
      <c r="G25" s="24"/>
      <c r="H25" s="24"/>
      <c r="I25" s="24"/>
      <c r="J25" s="24"/>
    </row>
    <row r="26" spans="1:10">
      <c r="A26" s="24"/>
      <c r="B26" s="24"/>
      <c r="C26" s="24"/>
      <c r="D26" s="24"/>
      <c r="E26" s="24"/>
      <c r="F26" s="24"/>
      <c r="G26" s="24"/>
      <c r="H26" s="24"/>
      <c r="I26" s="24"/>
      <c r="J26" s="24"/>
    </row>
  </sheetData>
  <mergeCells count="29">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B14:B15"/>
    <mergeCell ref="A22:J2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9" workbookViewId="0">
      <selection activeCell="E36" sqref="E36"/>
    </sheetView>
  </sheetViews>
  <sheetFormatPr defaultColWidth="9" defaultRowHeight="13.5"/>
  <cols>
    <col min="1" max="1" width="15.25" customWidth="1"/>
    <col min="2" max="2" width="20" customWidth="1"/>
    <col min="3" max="3" width="21.875" customWidth="1"/>
    <col min="7" max="7" width="11.75" customWidth="1"/>
    <col min="10" max="10" width="16.5" customWidth="1"/>
  </cols>
  <sheetData>
    <row r="1" ht="27" spans="1:10">
      <c r="A1" s="71" t="s">
        <v>612</v>
      </c>
      <c r="B1" s="71"/>
      <c r="C1" s="71"/>
      <c r="D1" s="71"/>
      <c r="E1" s="71"/>
      <c r="F1" s="71"/>
      <c r="G1" s="71"/>
      <c r="H1" s="71"/>
      <c r="I1" s="71"/>
      <c r="J1" s="71"/>
    </row>
    <row r="2" ht="40.5" spans="1:10">
      <c r="A2" s="72" t="s">
        <v>524</v>
      </c>
      <c r="B2" s="72"/>
      <c r="C2" s="71"/>
      <c r="D2" s="71"/>
      <c r="E2" s="71"/>
      <c r="F2" s="71"/>
      <c r="G2" s="71"/>
      <c r="H2" s="71"/>
      <c r="I2" s="71"/>
      <c r="J2" s="94" t="s">
        <v>613</v>
      </c>
    </row>
    <row r="3" spans="1:10">
      <c r="A3" s="73" t="s">
        <v>614</v>
      </c>
      <c r="B3" s="74" t="s">
        <v>729</v>
      </c>
      <c r="C3" s="74"/>
      <c r="D3" s="74"/>
      <c r="E3" s="74"/>
      <c r="F3" s="74"/>
      <c r="G3" s="74"/>
      <c r="H3" s="74"/>
      <c r="I3" s="74"/>
      <c r="J3" s="74"/>
    </row>
    <row r="4" spans="1:10">
      <c r="A4" s="73" t="s">
        <v>616</v>
      </c>
      <c r="B4" s="74" t="s">
        <v>556</v>
      </c>
      <c r="C4" s="74"/>
      <c r="D4" s="74"/>
      <c r="E4" s="75" t="s">
        <v>617</v>
      </c>
      <c r="F4" s="74" t="s">
        <v>556</v>
      </c>
      <c r="G4" s="74"/>
      <c r="H4" s="74"/>
      <c r="I4" s="74"/>
      <c r="J4" s="74"/>
    </row>
    <row r="5" ht="27" spans="1:10">
      <c r="A5" s="73" t="s">
        <v>619</v>
      </c>
      <c r="B5" s="74"/>
      <c r="C5" s="75" t="s">
        <v>559</v>
      </c>
      <c r="D5" s="75" t="s">
        <v>620</v>
      </c>
      <c r="E5" s="75" t="s">
        <v>621</v>
      </c>
      <c r="F5" s="73" t="s">
        <v>622</v>
      </c>
      <c r="G5" s="73"/>
      <c r="H5" s="73" t="s">
        <v>623</v>
      </c>
      <c r="I5" s="73" t="s">
        <v>624</v>
      </c>
      <c r="J5" s="73"/>
    </row>
    <row r="6" ht="27" spans="1:10">
      <c r="A6" s="73"/>
      <c r="B6" s="73" t="s">
        <v>566</v>
      </c>
      <c r="C6" s="6">
        <v>10</v>
      </c>
      <c r="D6" s="6">
        <v>10</v>
      </c>
      <c r="E6" s="35">
        <v>10</v>
      </c>
      <c r="F6" s="73">
        <v>10</v>
      </c>
      <c r="G6" s="73"/>
      <c r="H6" s="65">
        <v>1</v>
      </c>
      <c r="I6" s="66">
        <v>10</v>
      </c>
      <c r="J6" s="66"/>
    </row>
    <row r="7" ht="40.5" spans="1:10">
      <c r="A7" s="73"/>
      <c r="B7" s="76" t="s">
        <v>567</v>
      </c>
      <c r="C7" s="6">
        <v>10</v>
      </c>
      <c r="D7" s="6">
        <v>10</v>
      </c>
      <c r="E7" s="35">
        <v>10</v>
      </c>
      <c r="F7" s="73" t="s">
        <v>475</v>
      </c>
      <c r="G7" s="73"/>
      <c r="H7" s="73" t="s">
        <v>475</v>
      </c>
      <c r="I7" s="73" t="s">
        <v>475</v>
      </c>
      <c r="J7" s="73"/>
    </row>
    <row r="8" ht="27" spans="1:10">
      <c r="A8" s="73"/>
      <c r="B8" s="73" t="s">
        <v>625</v>
      </c>
      <c r="C8" s="73"/>
      <c r="D8" s="73"/>
      <c r="E8" s="73"/>
      <c r="F8" s="73" t="s">
        <v>475</v>
      </c>
      <c r="G8" s="73"/>
      <c r="H8" s="73" t="s">
        <v>475</v>
      </c>
      <c r="I8" s="73" t="s">
        <v>475</v>
      </c>
      <c r="J8" s="73"/>
    </row>
    <row r="9" ht="27" spans="1:10">
      <c r="A9" s="73"/>
      <c r="B9" s="73" t="s">
        <v>626</v>
      </c>
      <c r="C9" s="73"/>
      <c r="D9" s="73"/>
      <c r="E9" s="73"/>
      <c r="F9" s="73" t="s">
        <v>475</v>
      </c>
      <c r="G9" s="73"/>
      <c r="H9" s="73" t="s">
        <v>475</v>
      </c>
      <c r="I9" s="73" t="s">
        <v>475</v>
      </c>
      <c r="J9" s="73"/>
    </row>
    <row r="10" spans="1:10">
      <c r="A10" s="73" t="s">
        <v>627</v>
      </c>
      <c r="B10" s="73"/>
      <c r="C10" s="73"/>
      <c r="D10" s="73"/>
      <c r="E10" s="73"/>
      <c r="F10" s="73"/>
      <c r="G10" s="73" t="s">
        <v>628</v>
      </c>
      <c r="H10" s="73"/>
      <c r="I10" s="73"/>
      <c r="J10" s="73"/>
    </row>
    <row r="11" ht="68" customHeight="1" spans="1:10">
      <c r="A11" s="73" t="s">
        <v>629</v>
      </c>
      <c r="B11" s="73" t="s">
        <v>730</v>
      </c>
      <c r="C11" s="73"/>
      <c r="D11" s="73"/>
      <c r="E11" s="73"/>
      <c r="F11" s="73"/>
      <c r="G11" s="73" t="s">
        <v>730</v>
      </c>
      <c r="H11" s="73"/>
      <c r="I11" s="73"/>
      <c r="J11" s="73"/>
    </row>
    <row r="12" spans="1:10">
      <c r="A12" s="73" t="s">
        <v>573</v>
      </c>
      <c r="B12" s="73"/>
      <c r="C12" s="73"/>
      <c r="D12" s="73" t="s">
        <v>631</v>
      </c>
      <c r="E12" s="73"/>
      <c r="F12" s="73"/>
      <c r="G12" s="73" t="s">
        <v>632</v>
      </c>
      <c r="H12" s="73"/>
      <c r="I12" s="73"/>
      <c r="J12" s="73"/>
    </row>
    <row r="13" ht="40.5" spans="1:10">
      <c r="A13" s="73" t="s">
        <v>579</v>
      </c>
      <c r="B13" s="73" t="s">
        <v>580</v>
      </c>
      <c r="C13" s="75" t="s">
        <v>581</v>
      </c>
      <c r="D13" s="75" t="s">
        <v>574</v>
      </c>
      <c r="E13" s="77" t="s">
        <v>575</v>
      </c>
      <c r="F13" s="73" t="s">
        <v>576</v>
      </c>
      <c r="G13" s="73" t="s">
        <v>577</v>
      </c>
      <c r="H13" s="78" t="s">
        <v>622</v>
      </c>
      <c r="I13" s="73" t="s">
        <v>624</v>
      </c>
      <c r="J13" s="73" t="s">
        <v>578</v>
      </c>
    </row>
    <row r="14" ht="32" customHeight="1" spans="1:10">
      <c r="A14" s="73" t="s">
        <v>582</v>
      </c>
      <c r="B14" s="75" t="s">
        <v>583</v>
      </c>
      <c r="C14" s="73" t="s">
        <v>731</v>
      </c>
      <c r="D14" s="79" t="s">
        <v>585</v>
      </c>
      <c r="E14" s="80">
        <v>12</v>
      </c>
      <c r="F14" s="81" t="s">
        <v>676</v>
      </c>
      <c r="G14" s="81">
        <v>12</v>
      </c>
      <c r="H14" s="82">
        <v>10</v>
      </c>
      <c r="I14" s="82">
        <v>10</v>
      </c>
      <c r="J14" s="74"/>
    </row>
    <row r="15" ht="32" customHeight="1" spans="1:10">
      <c r="A15" s="73"/>
      <c r="B15" s="83"/>
      <c r="C15" s="73" t="s">
        <v>732</v>
      </c>
      <c r="D15" s="79" t="s">
        <v>585</v>
      </c>
      <c r="E15" s="84">
        <v>1</v>
      </c>
      <c r="F15" s="81" t="s">
        <v>127</v>
      </c>
      <c r="G15" s="81">
        <v>1</v>
      </c>
      <c r="H15" s="85">
        <v>10</v>
      </c>
      <c r="I15" s="85">
        <v>10</v>
      </c>
      <c r="J15" s="74"/>
    </row>
    <row r="16" ht="32" customHeight="1" spans="1:10">
      <c r="A16" s="73"/>
      <c r="B16" s="73" t="s">
        <v>590</v>
      </c>
      <c r="C16" s="39" t="s">
        <v>733</v>
      </c>
      <c r="D16" s="79" t="s">
        <v>585</v>
      </c>
      <c r="E16" s="86">
        <v>100</v>
      </c>
      <c r="F16" s="87" t="s">
        <v>592</v>
      </c>
      <c r="G16" s="88">
        <v>100</v>
      </c>
      <c r="H16" s="82">
        <v>10</v>
      </c>
      <c r="I16" s="82">
        <v>10</v>
      </c>
      <c r="J16" s="74"/>
    </row>
    <row r="17" ht="32" customHeight="1" spans="1:10">
      <c r="A17" s="73"/>
      <c r="B17" s="73" t="s">
        <v>594</v>
      </c>
      <c r="C17" s="39" t="s">
        <v>659</v>
      </c>
      <c r="D17" s="79" t="s">
        <v>585</v>
      </c>
      <c r="E17" s="88">
        <v>100</v>
      </c>
      <c r="F17" s="87" t="s">
        <v>592</v>
      </c>
      <c r="G17" s="88">
        <v>100</v>
      </c>
      <c r="H17" s="85">
        <v>10</v>
      </c>
      <c r="I17" s="85">
        <v>10</v>
      </c>
      <c r="J17" s="74"/>
    </row>
    <row r="18" ht="32" customHeight="1" spans="1:10">
      <c r="A18" s="73"/>
      <c r="B18" s="73" t="s">
        <v>636</v>
      </c>
      <c r="C18" s="39" t="s">
        <v>661</v>
      </c>
      <c r="D18" s="79" t="s">
        <v>585</v>
      </c>
      <c r="E18" s="89">
        <v>1</v>
      </c>
      <c r="F18" s="87" t="s">
        <v>592</v>
      </c>
      <c r="G18" s="88">
        <v>100</v>
      </c>
      <c r="H18" s="82">
        <v>10</v>
      </c>
      <c r="I18" s="82">
        <v>10</v>
      </c>
      <c r="J18" s="74"/>
    </row>
    <row r="19" ht="32" customHeight="1" spans="1:10">
      <c r="A19" s="73" t="s">
        <v>596</v>
      </c>
      <c r="B19" s="73" t="s">
        <v>597</v>
      </c>
      <c r="C19" s="87" t="s">
        <v>698</v>
      </c>
      <c r="D19" s="79" t="s">
        <v>585</v>
      </c>
      <c r="E19" s="88">
        <v>2.68</v>
      </c>
      <c r="F19" s="87" t="s">
        <v>684</v>
      </c>
      <c r="G19" s="42">
        <v>2.69</v>
      </c>
      <c r="H19" s="73">
        <v>10</v>
      </c>
      <c r="I19" s="73">
        <v>10</v>
      </c>
      <c r="J19" s="74"/>
    </row>
    <row r="20" ht="32" customHeight="1" spans="1:10">
      <c r="A20" s="73"/>
      <c r="B20" s="73" t="s">
        <v>600</v>
      </c>
      <c r="C20" s="87" t="s">
        <v>734</v>
      </c>
      <c r="D20" s="79" t="s">
        <v>585</v>
      </c>
      <c r="E20" s="88">
        <v>0.86</v>
      </c>
      <c r="F20" s="87" t="s">
        <v>686</v>
      </c>
      <c r="G20" s="43">
        <v>0.87</v>
      </c>
      <c r="H20" s="73">
        <v>10</v>
      </c>
      <c r="I20" s="73">
        <v>10</v>
      </c>
      <c r="J20" s="74"/>
    </row>
    <row r="21" ht="32" customHeight="1" spans="1:10">
      <c r="A21" s="73"/>
      <c r="B21" s="73" t="s">
        <v>604</v>
      </c>
      <c r="C21" s="44" t="s">
        <v>735</v>
      </c>
      <c r="D21" s="79" t="s">
        <v>585</v>
      </c>
      <c r="E21" s="45">
        <v>99</v>
      </c>
      <c r="F21" s="44" t="s">
        <v>592</v>
      </c>
      <c r="G21" s="90">
        <v>99</v>
      </c>
      <c r="H21" s="73">
        <v>5</v>
      </c>
      <c r="I21" s="73">
        <v>5</v>
      </c>
      <c r="J21" s="74"/>
    </row>
    <row r="22" ht="32" customHeight="1" spans="1:10">
      <c r="A22" s="73"/>
      <c r="B22" s="73" t="s">
        <v>641</v>
      </c>
      <c r="C22" s="91" t="s">
        <v>700</v>
      </c>
      <c r="D22" s="79" t="s">
        <v>585</v>
      </c>
      <c r="E22" s="88">
        <v>20</v>
      </c>
      <c r="F22" s="87" t="s">
        <v>688</v>
      </c>
      <c r="G22" s="49">
        <v>20</v>
      </c>
      <c r="H22" s="73">
        <v>5</v>
      </c>
      <c r="I22" s="73">
        <v>5</v>
      </c>
      <c r="J22" s="74"/>
    </row>
    <row r="23" ht="32" customHeight="1" spans="1:10">
      <c r="A23" s="73" t="s">
        <v>607</v>
      </c>
      <c r="B23" s="75" t="s">
        <v>608</v>
      </c>
      <c r="C23" s="91" t="s">
        <v>671</v>
      </c>
      <c r="D23" s="79" t="s">
        <v>585</v>
      </c>
      <c r="E23" s="90">
        <v>90</v>
      </c>
      <c r="F23" s="87" t="s">
        <v>592</v>
      </c>
      <c r="G23" s="90">
        <v>95</v>
      </c>
      <c r="H23" s="73">
        <v>10</v>
      </c>
      <c r="I23" s="73">
        <v>10</v>
      </c>
      <c r="J23" s="74"/>
    </row>
    <row r="24" ht="32" customHeight="1" spans="1:10">
      <c r="A24" s="73" t="s">
        <v>644</v>
      </c>
      <c r="B24" s="73"/>
      <c r="C24" s="73" t="s">
        <v>645</v>
      </c>
      <c r="D24" s="73"/>
      <c r="E24" s="73"/>
      <c r="F24" s="73"/>
      <c r="G24" s="73"/>
      <c r="H24" s="73"/>
      <c r="I24" s="73"/>
      <c r="J24" s="73"/>
    </row>
    <row r="25" ht="32" customHeight="1" spans="1:10">
      <c r="A25" s="73" t="s">
        <v>646</v>
      </c>
      <c r="B25" s="73">
        <v>100</v>
      </c>
      <c r="C25" s="73"/>
      <c r="D25" s="73"/>
      <c r="E25" s="73"/>
      <c r="F25" s="73"/>
      <c r="G25" s="73"/>
      <c r="H25" s="73"/>
      <c r="I25" s="73">
        <v>100</v>
      </c>
      <c r="J25" s="73" t="s">
        <v>647</v>
      </c>
    </row>
    <row r="26" spans="1:10">
      <c r="A26" s="92" t="s">
        <v>648</v>
      </c>
      <c r="B26" s="93"/>
      <c r="C26" s="93"/>
      <c r="D26" s="93"/>
      <c r="E26" s="93"/>
      <c r="F26" s="93"/>
      <c r="G26" s="93"/>
      <c r="H26" s="93"/>
      <c r="I26" s="93"/>
      <c r="J26" s="93"/>
    </row>
    <row r="27" spans="1:10">
      <c r="A27" s="93"/>
      <c r="B27" s="93"/>
      <c r="C27" s="93"/>
      <c r="D27" s="93"/>
      <c r="E27" s="93"/>
      <c r="F27" s="93"/>
      <c r="G27" s="93"/>
      <c r="H27" s="93"/>
      <c r="I27" s="93"/>
      <c r="J27" s="93"/>
    </row>
    <row r="28" spans="1:10">
      <c r="A28" s="93"/>
      <c r="B28" s="93"/>
      <c r="C28" s="93"/>
      <c r="D28" s="93"/>
      <c r="E28" s="93"/>
      <c r="F28" s="93"/>
      <c r="G28" s="93"/>
      <c r="H28" s="93"/>
      <c r="I28" s="93"/>
      <c r="J28" s="93"/>
    </row>
    <row r="29" spans="1:10">
      <c r="A29" s="93"/>
      <c r="B29" s="93"/>
      <c r="C29" s="93"/>
      <c r="D29" s="93"/>
      <c r="E29" s="93"/>
      <c r="F29" s="93"/>
      <c r="G29" s="93"/>
      <c r="H29" s="93"/>
      <c r="I29" s="93"/>
      <c r="J29" s="93"/>
    </row>
    <row r="30" spans="1:10">
      <c r="A30" s="93"/>
      <c r="B30" s="93"/>
      <c r="C30" s="93"/>
      <c r="D30" s="93"/>
      <c r="E30" s="93"/>
      <c r="F30" s="93"/>
      <c r="G30" s="93"/>
      <c r="H30" s="93"/>
      <c r="I30" s="93"/>
      <c r="J30" s="93"/>
    </row>
  </sheetData>
  <mergeCells count="29">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8"/>
    <mergeCell ref="A19:A22"/>
    <mergeCell ref="B14:B15"/>
    <mergeCell ref="A26:J3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C8" sqref="C8"/>
    </sheetView>
  </sheetViews>
  <sheetFormatPr defaultColWidth="9" defaultRowHeight="13.5"/>
  <cols>
    <col min="1" max="1" width="15.5" customWidth="1"/>
    <col min="2" max="2" width="22.375" customWidth="1"/>
    <col min="3" max="3" width="26.25" customWidth="1"/>
    <col min="10" max="10" width="16.75" customWidth="1"/>
  </cols>
  <sheetData>
    <row r="1" ht="27" spans="1:10">
      <c r="A1" s="1" t="s">
        <v>612</v>
      </c>
      <c r="B1" s="1"/>
      <c r="C1" s="1"/>
      <c r="D1" s="1"/>
      <c r="E1" s="1"/>
      <c r="F1" s="1"/>
      <c r="G1" s="1"/>
      <c r="H1" s="1"/>
      <c r="I1" s="1"/>
      <c r="J1" s="1"/>
    </row>
    <row r="2" ht="40.5" spans="1:10">
      <c r="A2" s="2" t="s">
        <v>524</v>
      </c>
      <c r="B2" s="2"/>
      <c r="C2" s="1"/>
      <c r="D2" s="1"/>
      <c r="E2" s="1"/>
      <c r="F2" s="1"/>
      <c r="G2" s="1"/>
      <c r="H2" s="1"/>
      <c r="I2" s="1"/>
      <c r="J2" s="25" t="s">
        <v>613</v>
      </c>
    </row>
    <row r="3" spans="1:10">
      <c r="A3" s="3" t="s">
        <v>614</v>
      </c>
      <c r="B3" s="4" t="s">
        <v>736</v>
      </c>
      <c r="C3" s="4"/>
      <c r="D3" s="4"/>
      <c r="E3" s="4"/>
      <c r="F3" s="4"/>
      <c r="G3" s="4"/>
      <c r="H3" s="4"/>
      <c r="I3" s="4"/>
      <c r="J3" s="4"/>
    </row>
    <row r="4" spans="1:10">
      <c r="A4" s="3" t="s">
        <v>616</v>
      </c>
      <c r="B4" s="4" t="s">
        <v>737</v>
      </c>
      <c r="C4" s="4"/>
      <c r="D4" s="4"/>
      <c r="E4" s="5" t="s">
        <v>617</v>
      </c>
      <c r="F4" s="4" t="s">
        <v>556</v>
      </c>
      <c r="G4" s="4"/>
      <c r="H4" s="4"/>
      <c r="I4" s="4"/>
      <c r="J4" s="4"/>
    </row>
    <row r="5" ht="27" spans="1:10">
      <c r="A5" s="3" t="s">
        <v>619</v>
      </c>
      <c r="B5" s="4"/>
      <c r="C5" s="5" t="s">
        <v>559</v>
      </c>
      <c r="D5" s="5" t="s">
        <v>620</v>
      </c>
      <c r="E5" s="5" t="s">
        <v>621</v>
      </c>
      <c r="F5" s="3" t="s">
        <v>622</v>
      </c>
      <c r="G5" s="3"/>
      <c r="H5" s="3" t="s">
        <v>623</v>
      </c>
      <c r="I5" s="3" t="s">
        <v>624</v>
      </c>
      <c r="J5" s="3"/>
    </row>
    <row r="6" ht="27" spans="1:10">
      <c r="A6" s="3"/>
      <c r="B6" s="3" t="s">
        <v>566</v>
      </c>
      <c r="C6" s="67">
        <v>30</v>
      </c>
      <c r="D6" s="67">
        <v>30</v>
      </c>
      <c r="E6" s="67">
        <v>30</v>
      </c>
      <c r="F6" s="3">
        <v>10</v>
      </c>
      <c r="G6" s="3"/>
      <c r="H6" s="65">
        <v>1</v>
      </c>
      <c r="I6" s="66">
        <v>10</v>
      </c>
      <c r="J6" s="66"/>
    </row>
    <row r="7" ht="40.5" spans="1:10">
      <c r="A7" s="3"/>
      <c r="B7" s="8" t="s">
        <v>567</v>
      </c>
      <c r="C7" s="67">
        <v>30</v>
      </c>
      <c r="D7" s="67">
        <v>30</v>
      </c>
      <c r="E7" s="67">
        <v>30</v>
      </c>
      <c r="F7" s="3" t="s">
        <v>475</v>
      </c>
      <c r="G7" s="3"/>
      <c r="H7" s="3" t="s">
        <v>475</v>
      </c>
      <c r="I7" s="3" t="s">
        <v>475</v>
      </c>
      <c r="J7" s="3"/>
    </row>
    <row r="8" ht="27" spans="1:10">
      <c r="A8" s="3"/>
      <c r="B8" s="3" t="s">
        <v>625</v>
      </c>
      <c r="C8" s="3"/>
      <c r="D8" s="3"/>
      <c r="E8" s="3"/>
      <c r="F8" s="3" t="s">
        <v>475</v>
      </c>
      <c r="G8" s="3"/>
      <c r="H8" s="3" t="s">
        <v>475</v>
      </c>
      <c r="I8" s="3" t="s">
        <v>475</v>
      </c>
      <c r="J8" s="3"/>
    </row>
    <row r="9" ht="27" spans="1:10">
      <c r="A9" s="3"/>
      <c r="B9" s="3" t="s">
        <v>626</v>
      </c>
      <c r="C9" s="3"/>
      <c r="D9" s="3"/>
      <c r="E9" s="3"/>
      <c r="F9" s="3" t="s">
        <v>475</v>
      </c>
      <c r="G9" s="3"/>
      <c r="H9" s="3" t="s">
        <v>475</v>
      </c>
      <c r="I9" s="3" t="s">
        <v>475</v>
      </c>
      <c r="J9" s="3"/>
    </row>
    <row r="10" spans="1:10">
      <c r="A10" s="3" t="s">
        <v>627</v>
      </c>
      <c r="B10" s="3"/>
      <c r="C10" s="3"/>
      <c r="D10" s="3"/>
      <c r="E10" s="3"/>
      <c r="F10" s="3"/>
      <c r="G10" s="3" t="s">
        <v>628</v>
      </c>
      <c r="H10" s="3"/>
      <c r="I10" s="3"/>
      <c r="J10" s="3"/>
    </row>
    <row r="11" ht="41" customHeight="1" spans="1:10">
      <c r="A11" s="3" t="s">
        <v>629</v>
      </c>
      <c r="B11" s="3" t="s">
        <v>738</v>
      </c>
      <c r="C11" s="3"/>
      <c r="D11" s="3"/>
      <c r="E11" s="3"/>
      <c r="F11" s="3"/>
      <c r="G11" s="3" t="s">
        <v>738</v>
      </c>
      <c r="H11" s="3"/>
      <c r="I11" s="3"/>
      <c r="J11" s="3"/>
    </row>
    <row r="12" spans="1:10">
      <c r="A12" s="3" t="s">
        <v>573</v>
      </c>
      <c r="B12" s="3"/>
      <c r="C12" s="3"/>
      <c r="D12" s="3" t="s">
        <v>631</v>
      </c>
      <c r="E12" s="3"/>
      <c r="F12" s="3"/>
      <c r="G12" s="3" t="s">
        <v>632</v>
      </c>
      <c r="H12" s="3"/>
      <c r="I12" s="3"/>
      <c r="J12" s="3"/>
    </row>
    <row r="13" ht="27" spans="1:10">
      <c r="A13" s="3" t="s">
        <v>579</v>
      </c>
      <c r="B13" s="3" t="s">
        <v>580</v>
      </c>
      <c r="C13" s="5" t="s">
        <v>581</v>
      </c>
      <c r="D13" s="5" t="s">
        <v>574</v>
      </c>
      <c r="E13" s="3" t="s">
        <v>575</v>
      </c>
      <c r="F13" s="5" t="s">
        <v>576</v>
      </c>
      <c r="G13" s="5" t="s">
        <v>577</v>
      </c>
      <c r="H13" s="3" t="s">
        <v>622</v>
      </c>
      <c r="I13" s="3" t="s">
        <v>624</v>
      </c>
      <c r="J13" s="3" t="s">
        <v>578</v>
      </c>
    </row>
    <row r="14" ht="28" customHeight="1" spans="1:10">
      <c r="A14" s="3" t="s">
        <v>582</v>
      </c>
      <c r="B14" s="5" t="s">
        <v>583</v>
      </c>
      <c r="C14" s="52" t="s">
        <v>739</v>
      </c>
      <c r="D14" s="18" t="s">
        <v>585</v>
      </c>
      <c r="E14" s="51">
        <v>2</v>
      </c>
      <c r="F14" s="52" t="s">
        <v>634</v>
      </c>
      <c r="G14" s="51">
        <v>2</v>
      </c>
      <c r="H14" s="3">
        <v>10</v>
      </c>
      <c r="I14" s="3">
        <v>10</v>
      </c>
      <c r="J14" s="4"/>
    </row>
    <row r="15" ht="28" customHeight="1" spans="1:10">
      <c r="A15" s="3"/>
      <c r="B15" s="30"/>
      <c r="C15" s="52" t="s">
        <v>740</v>
      </c>
      <c r="D15" s="52" t="s">
        <v>602</v>
      </c>
      <c r="E15" s="51">
        <v>246.88</v>
      </c>
      <c r="F15" s="52" t="s">
        <v>599</v>
      </c>
      <c r="G15" s="51">
        <v>246.88</v>
      </c>
      <c r="H15" s="3">
        <v>10</v>
      </c>
      <c r="I15" s="3">
        <v>10</v>
      </c>
      <c r="J15" s="4"/>
    </row>
    <row r="16" ht="28" customHeight="1" spans="1:10">
      <c r="A16" s="3"/>
      <c r="B16" s="15"/>
      <c r="C16" s="68" t="s">
        <v>741</v>
      </c>
      <c r="D16" s="69" t="s">
        <v>602</v>
      </c>
      <c r="E16" s="70">
        <v>12</v>
      </c>
      <c r="F16" s="69" t="s">
        <v>634</v>
      </c>
      <c r="G16" s="70">
        <v>12</v>
      </c>
      <c r="H16" s="3">
        <v>10</v>
      </c>
      <c r="I16" s="3">
        <v>10</v>
      </c>
      <c r="J16" s="4"/>
    </row>
    <row r="17" ht="28" customHeight="1" spans="1:10">
      <c r="A17" s="3"/>
      <c r="B17" s="3" t="s">
        <v>590</v>
      </c>
      <c r="C17" s="68" t="s">
        <v>742</v>
      </c>
      <c r="D17" s="21" t="s">
        <v>585</v>
      </c>
      <c r="E17" s="70">
        <v>100</v>
      </c>
      <c r="F17" s="69" t="s">
        <v>592</v>
      </c>
      <c r="G17" s="70">
        <v>100</v>
      </c>
      <c r="H17" s="3">
        <v>10</v>
      </c>
      <c r="I17" s="3">
        <v>10</v>
      </c>
      <c r="J17" s="4"/>
    </row>
    <row r="18" ht="28" customHeight="1" spans="1:10">
      <c r="A18" s="3"/>
      <c r="B18" s="3" t="s">
        <v>594</v>
      </c>
      <c r="C18" s="69" t="s">
        <v>743</v>
      </c>
      <c r="D18" s="21" t="s">
        <v>585</v>
      </c>
      <c r="E18" s="69">
        <v>100</v>
      </c>
      <c r="F18" s="69" t="s">
        <v>592</v>
      </c>
      <c r="G18" s="69">
        <v>100</v>
      </c>
      <c r="H18" s="3">
        <v>10</v>
      </c>
      <c r="I18" s="3">
        <v>10</v>
      </c>
      <c r="J18" s="4"/>
    </row>
    <row r="19" ht="28" customHeight="1" spans="1:10">
      <c r="A19" s="3" t="s">
        <v>596</v>
      </c>
      <c r="B19" s="3" t="s">
        <v>600</v>
      </c>
      <c r="C19" s="68" t="s">
        <v>744</v>
      </c>
      <c r="D19" s="69" t="s">
        <v>602</v>
      </c>
      <c r="E19" s="69" t="s">
        <v>745</v>
      </c>
      <c r="F19" s="69" t="s">
        <v>746</v>
      </c>
      <c r="G19" s="69" t="s">
        <v>745</v>
      </c>
      <c r="H19" s="3">
        <v>15</v>
      </c>
      <c r="I19" s="3">
        <v>15</v>
      </c>
      <c r="J19" s="4"/>
    </row>
    <row r="20" ht="28" customHeight="1" spans="1:10">
      <c r="A20" s="3"/>
      <c r="B20" s="3" t="s">
        <v>604</v>
      </c>
      <c r="C20" s="68" t="s">
        <v>747</v>
      </c>
      <c r="D20" s="69" t="s">
        <v>602</v>
      </c>
      <c r="E20" s="69" t="s">
        <v>745</v>
      </c>
      <c r="F20" s="69" t="s">
        <v>746</v>
      </c>
      <c r="G20" s="69" t="s">
        <v>745</v>
      </c>
      <c r="H20" s="3">
        <v>15</v>
      </c>
      <c r="I20" s="3">
        <v>15</v>
      </c>
      <c r="J20" s="4"/>
    </row>
    <row r="21" ht="28" customHeight="1" spans="1:10">
      <c r="A21" s="3" t="s">
        <v>607</v>
      </c>
      <c r="B21" s="5" t="s">
        <v>608</v>
      </c>
      <c r="C21" s="4" t="s">
        <v>671</v>
      </c>
      <c r="D21" s="21" t="s">
        <v>585</v>
      </c>
      <c r="E21" s="70">
        <v>90</v>
      </c>
      <c r="F21" s="69" t="s">
        <v>592</v>
      </c>
      <c r="G21" s="70">
        <v>95</v>
      </c>
      <c r="H21" s="3">
        <v>10</v>
      </c>
      <c r="I21" s="3">
        <v>10</v>
      </c>
      <c r="J21" s="4"/>
    </row>
    <row r="22" ht="28" customHeight="1" spans="1:10">
      <c r="A22" s="3" t="s">
        <v>644</v>
      </c>
      <c r="B22" s="3"/>
      <c r="C22" s="3" t="s">
        <v>645</v>
      </c>
      <c r="D22" s="3"/>
      <c r="E22" s="3"/>
      <c r="F22" s="3"/>
      <c r="G22" s="3"/>
      <c r="H22" s="3"/>
      <c r="I22" s="3"/>
      <c r="J22" s="3"/>
    </row>
    <row r="23" ht="28" customHeight="1" spans="1:10">
      <c r="A23" s="3" t="s">
        <v>646</v>
      </c>
      <c r="B23" s="3">
        <v>100</v>
      </c>
      <c r="C23" s="3"/>
      <c r="D23" s="3"/>
      <c r="E23" s="3"/>
      <c r="F23" s="3"/>
      <c r="G23" s="3"/>
      <c r="H23" s="3"/>
      <c r="I23" s="3">
        <v>100</v>
      </c>
      <c r="J23" s="3" t="s">
        <v>647</v>
      </c>
    </row>
    <row r="24" spans="1:10">
      <c r="A24" s="23" t="s">
        <v>648</v>
      </c>
      <c r="B24" s="24"/>
      <c r="C24" s="24"/>
      <c r="D24" s="24"/>
      <c r="E24" s="24"/>
      <c r="F24" s="24"/>
      <c r="G24" s="24"/>
      <c r="H24" s="24"/>
      <c r="I24" s="24"/>
      <c r="J24" s="24"/>
    </row>
    <row r="25" spans="1:10">
      <c r="A25" s="24"/>
      <c r="B25" s="24"/>
      <c r="C25" s="24"/>
      <c r="D25" s="24"/>
      <c r="E25" s="24"/>
      <c r="F25" s="24"/>
      <c r="G25" s="24"/>
      <c r="H25" s="24"/>
      <c r="I25" s="24"/>
      <c r="J25" s="24"/>
    </row>
    <row r="26" spans="1:10">
      <c r="A26" s="24"/>
      <c r="B26" s="24"/>
      <c r="C26" s="24"/>
      <c r="D26" s="24"/>
      <c r="E26" s="24"/>
      <c r="F26" s="24"/>
      <c r="G26" s="24"/>
      <c r="H26" s="24"/>
      <c r="I26" s="24"/>
      <c r="J26" s="24"/>
    </row>
    <row r="27" spans="1:10">
      <c r="A27" s="24"/>
      <c r="B27" s="24"/>
      <c r="C27" s="24"/>
      <c r="D27" s="24"/>
      <c r="E27" s="24"/>
      <c r="F27" s="24"/>
      <c r="G27" s="24"/>
      <c r="H27" s="24"/>
      <c r="I27" s="24"/>
      <c r="J27" s="24"/>
    </row>
    <row r="28" spans="1:10">
      <c r="A28" s="24"/>
      <c r="B28" s="24"/>
      <c r="C28" s="24"/>
      <c r="D28" s="24"/>
      <c r="E28" s="24"/>
      <c r="F28" s="24"/>
      <c r="G28" s="24"/>
      <c r="H28" s="24"/>
      <c r="I28" s="24"/>
      <c r="J28" s="24"/>
    </row>
  </sheetData>
  <mergeCells count="29">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B14:B16"/>
    <mergeCell ref="A24:J2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C17" sqref="C17"/>
    </sheetView>
  </sheetViews>
  <sheetFormatPr defaultColWidth="9" defaultRowHeight="13.5"/>
  <cols>
    <col min="1" max="1" width="11.125" customWidth="1"/>
    <col min="2" max="2" width="20.125" customWidth="1"/>
    <col min="3" max="3" width="21.25" customWidth="1"/>
    <col min="7" max="7" width="10.375" customWidth="1"/>
    <col min="10" max="10" width="15.75" customWidth="1"/>
  </cols>
  <sheetData>
    <row r="1" ht="27" spans="1:10">
      <c r="A1" s="1" t="s">
        <v>612</v>
      </c>
      <c r="B1" s="1"/>
      <c r="C1" s="1"/>
      <c r="D1" s="1"/>
      <c r="E1" s="1"/>
      <c r="F1" s="1"/>
      <c r="G1" s="1"/>
      <c r="H1" s="1"/>
      <c r="I1" s="1"/>
      <c r="J1" s="1"/>
    </row>
    <row r="2" ht="40.5" spans="1:10">
      <c r="A2" s="2" t="s">
        <v>524</v>
      </c>
      <c r="B2" s="2"/>
      <c r="C2" s="1"/>
      <c r="D2" s="1"/>
      <c r="E2" s="1"/>
      <c r="F2" s="1"/>
      <c r="G2" s="1"/>
      <c r="H2" s="1"/>
      <c r="I2" s="1"/>
      <c r="J2" s="25" t="s">
        <v>613</v>
      </c>
    </row>
    <row r="3" spans="1:10">
      <c r="A3" s="3" t="s">
        <v>614</v>
      </c>
      <c r="B3" s="4" t="s">
        <v>748</v>
      </c>
      <c r="C3" s="4"/>
      <c r="D3" s="4"/>
      <c r="E3" s="4"/>
      <c r="F3" s="4"/>
      <c r="G3" s="4"/>
      <c r="H3" s="4"/>
      <c r="I3" s="4"/>
      <c r="J3" s="4"/>
    </row>
    <row r="4" spans="1:10">
      <c r="A4" s="3" t="s">
        <v>616</v>
      </c>
      <c r="B4" s="4" t="s">
        <v>556</v>
      </c>
      <c r="C4" s="4"/>
      <c r="D4" s="4"/>
      <c r="E4" s="5" t="s">
        <v>617</v>
      </c>
      <c r="F4" s="4" t="s">
        <v>749</v>
      </c>
      <c r="G4" s="4"/>
      <c r="H4" s="4"/>
      <c r="I4" s="4"/>
      <c r="J4" s="4"/>
    </row>
    <row r="5" ht="27" spans="1:10">
      <c r="A5" s="3" t="s">
        <v>619</v>
      </c>
      <c r="B5" s="4"/>
      <c r="C5" s="5" t="s">
        <v>559</v>
      </c>
      <c r="D5" s="5" t="s">
        <v>620</v>
      </c>
      <c r="E5" s="5" t="s">
        <v>621</v>
      </c>
      <c r="F5" s="3" t="s">
        <v>622</v>
      </c>
      <c r="G5" s="3"/>
      <c r="H5" s="3" t="s">
        <v>623</v>
      </c>
      <c r="I5" s="3" t="s">
        <v>624</v>
      </c>
      <c r="J5" s="3"/>
    </row>
    <row r="6" ht="27" spans="1:10">
      <c r="A6" s="3"/>
      <c r="B6" s="3" t="s">
        <v>566</v>
      </c>
      <c r="C6" s="35">
        <v>200</v>
      </c>
      <c r="D6" s="35">
        <v>200</v>
      </c>
      <c r="E6" s="35">
        <v>200</v>
      </c>
      <c r="F6" s="3">
        <v>10</v>
      </c>
      <c r="G6" s="3"/>
      <c r="H6" s="65">
        <v>1</v>
      </c>
      <c r="I6" s="66">
        <v>10</v>
      </c>
      <c r="J6" s="66"/>
    </row>
    <row r="7" ht="40.5" spans="1:10">
      <c r="A7" s="3"/>
      <c r="B7" s="8" t="s">
        <v>567</v>
      </c>
      <c r="C7" s="35">
        <v>200</v>
      </c>
      <c r="D7" s="35">
        <v>200</v>
      </c>
      <c r="E7" s="35">
        <v>200</v>
      </c>
      <c r="F7" s="3" t="s">
        <v>475</v>
      </c>
      <c r="G7" s="3"/>
      <c r="H7" s="3" t="s">
        <v>475</v>
      </c>
      <c r="I7" s="3" t="s">
        <v>475</v>
      </c>
      <c r="J7" s="3"/>
    </row>
    <row r="8" ht="27" spans="1:10">
      <c r="A8" s="3"/>
      <c r="B8" s="3" t="s">
        <v>625</v>
      </c>
      <c r="C8" s="3"/>
      <c r="D8" s="3"/>
      <c r="E8" s="3"/>
      <c r="F8" s="3" t="s">
        <v>475</v>
      </c>
      <c r="G8" s="3"/>
      <c r="H8" s="3" t="s">
        <v>475</v>
      </c>
      <c r="I8" s="3" t="s">
        <v>475</v>
      </c>
      <c r="J8" s="3"/>
    </row>
    <row r="9" ht="27" spans="1:10">
      <c r="A9" s="3"/>
      <c r="B9" s="3" t="s">
        <v>626</v>
      </c>
      <c r="C9" s="3"/>
      <c r="D9" s="3"/>
      <c r="E9" s="3"/>
      <c r="F9" s="3" t="s">
        <v>475</v>
      </c>
      <c r="G9" s="3"/>
      <c r="H9" s="3" t="s">
        <v>475</v>
      </c>
      <c r="I9" s="3" t="s">
        <v>475</v>
      </c>
      <c r="J9" s="3"/>
    </row>
    <row r="10" spans="1:10">
      <c r="A10" s="3" t="s">
        <v>627</v>
      </c>
      <c r="B10" s="3"/>
      <c r="C10" s="3"/>
      <c r="D10" s="3"/>
      <c r="E10" s="3"/>
      <c r="F10" s="3"/>
      <c r="G10" s="3" t="s">
        <v>628</v>
      </c>
      <c r="H10" s="3"/>
      <c r="I10" s="3"/>
      <c r="J10" s="3"/>
    </row>
    <row r="11" ht="81" customHeight="1" spans="1:10">
      <c r="A11" s="3" t="s">
        <v>629</v>
      </c>
      <c r="B11" s="3" t="s">
        <v>750</v>
      </c>
      <c r="C11" s="3"/>
      <c r="D11" s="3"/>
      <c r="E11" s="3"/>
      <c r="F11" s="3"/>
      <c r="G11" s="3" t="s">
        <v>751</v>
      </c>
      <c r="H11" s="3"/>
      <c r="I11" s="3"/>
      <c r="J11" s="3"/>
    </row>
    <row r="12" spans="1:10">
      <c r="A12" s="3" t="s">
        <v>573</v>
      </c>
      <c r="B12" s="3"/>
      <c r="C12" s="3"/>
      <c r="D12" s="3" t="s">
        <v>631</v>
      </c>
      <c r="E12" s="3"/>
      <c r="F12" s="3"/>
      <c r="G12" s="3" t="s">
        <v>632</v>
      </c>
      <c r="H12" s="3"/>
      <c r="I12" s="3"/>
      <c r="J12" s="3"/>
    </row>
    <row r="13" ht="27" spans="1:10">
      <c r="A13" s="3" t="s">
        <v>579</v>
      </c>
      <c r="B13" s="3" t="s">
        <v>580</v>
      </c>
      <c r="C13" s="5" t="s">
        <v>581</v>
      </c>
      <c r="D13" s="5" t="s">
        <v>574</v>
      </c>
      <c r="E13" s="3" t="s">
        <v>575</v>
      </c>
      <c r="F13" s="5" t="s">
        <v>576</v>
      </c>
      <c r="G13" s="5" t="s">
        <v>577</v>
      </c>
      <c r="H13" s="3" t="s">
        <v>622</v>
      </c>
      <c r="I13" s="3" t="s">
        <v>624</v>
      </c>
      <c r="J13" s="3" t="s">
        <v>578</v>
      </c>
    </row>
    <row r="14" ht="34" customHeight="1" spans="1:10">
      <c r="A14" s="3" t="s">
        <v>582</v>
      </c>
      <c r="B14" s="5" t="s">
        <v>583</v>
      </c>
      <c r="C14" s="36" t="s">
        <v>752</v>
      </c>
      <c r="D14" s="18" t="s">
        <v>585</v>
      </c>
      <c r="E14" s="36">
        <v>190</v>
      </c>
      <c r="F14" s="36" t="s">
        <v>753</v>
      </c>
      <c r="G14" s="36">
        <v>190</v>
      </c>
      <c r="H14" s="38">
        <v>10</v>
      </c>
      <c r="I14" s="38">
        <v>10</v>
      </c>
      <c r="J14" s="4"/>
    </row>
    <row r="15" ht="34" customHeight="1" spans="1:10">
      <c r="A15" s="3"/>
      <c r="B15" s="15"/>
      <c r="C15" s="36" t="s">
        <v>754</v>
      </c>
      <c r="D15" s="18" t="s">
        <v>585</v>
      </c>
      <c r="E15" s="36">
        <v>2.44</v>
      </c>
      <c r="F15" s="36" t="s">
        <v>755</v>
      </c>
      <c r="G15" s="36">
        <v>2.44</v>
      </c>
      <c r="H15" s="38">
        <v>10</v>
      </c>
      <c r="I15" s="38">
        <v>10</v>
      </c>
      <c r="J15" s="4"/>
    </row>
    <row r="16" ht="34" customHeight="1" spans="1:10">
      <c r="A16" s="3"/>
      <c r="B16" s="3" t="s">
        <v>590</v>
      </c>
      <c r="C16" s="39" t="s">
        <v>733</v>
      </c>
      <c r="D16" s="37" t="s">
        <v>602</v>
      </c>
      <c r="E16" s="40">
        <v>100</v>
      </c>
      <c r="F16" s="37" t="s">
        <v>592</v>
      </c>
      <c r="G16" s="46">
        <v>100</v>
      </c>
      <c r="H16" s="41">
        <v>10</v>
      </c>
      <c r="I16" s="41">
        <v>10</v>
      </c>
      <c r="J16" s="4"/>
    </row>
    <row r="17" ht="34" customHeight="1" spans="1:10">
      <c r="A17" s="3"/>
      <c r="B17" s="3" t="s">
        <v>594</v>
      </c>
      <c r="C17" s="39" t="s">
        <v>681</v>
      </c>
      <c r="D17" s="37" t="s">
        <v>602</v>
      </c>
      <c r="E17" s="40">
        <v>100</v>
      </c>
      <c r="F17" s="37" t="s">
        <v>592</v>
      </c>
      <c r="G17" s="46">
        <v>100</v>
      </c>
      <c r="H17" s="41">
        <v>10</v>
      </c>
      <c r="I17" s="41">
        <v>10</v>
      </c>
      <c r="J17" s="4"/>
    </row>
    <row r="18" ht="34" customHeight="1" spans="1:10">
      <c r="A18" s="3"/>
      <c r="B18" s="3" t="s">
        <v>636</v>
      </c>
      <c r="C18" s="39" t="s">
        <v>661</v>
      </c>
      <c r="D18" s="18" t="s">
        <v>585</v>
      </c>
      <c r="E18" s="46">
        <v>100</v>
      </c>
      <c r="F18" s="37" t="s">
        <v>592</v>
      </c>
      <c r="G18" s="46">
        <v>100</v>
      </c>
      <c r="H18" s="41">
        <v>10</v>
      </c>
      <c r="I18" s="41">
        <v>10</v>
      </c>
      <c r="J18" s="4"/>
    </row>
    <row r="19" ht="34" customHeight="1" spans="1:10">
      <c r="A19" s="3" t="s">
        <v>596</v>
      </c>
      <c r="B19" s="3" t="s">
        <v>597</v>
      </c>
      <c r="C19" s="37" t="s">
        <v>712</v>
      </c>
      <c r="D19" s="18" t="s">
        <v>585</v>
      </c>
      <c r="E19" s="40">
        <v>6.2</v>
      </c>
      <c r="F19" s="37" t="s">
        <v>684</v>
      </c>
      <c r="G19" s="42">
        <v>6.2</v>
      </c>
      <c r="H19" s="41">
        <v>5</v>
      </c>
      <c r="I19" s="41">
        <v>5</v>
      </c>
      <c r="J19" s="4"/>
    </row>
    <row r="20" ht="34" customHeight="1" spans="1:10">
      <c r="A20" s="3"/>
      <c r="B20" s="3" t="s">
        <v>600</v>
      </c>
      <c r="C20" s="37" t="s">
        <v>756</v>
      </c>
      <c r="D20" s="18" t="s">
        <v>585</v>
      </c>
      <c r="E20" s="40">
        <v>1.26</v>
      </c>
      <c r="F20" s="37" t="s">
        <v>686</v>
      </c>
      <c r="G20" s="43">
        <v>1.26</v>
      </c>
      <c r="H20" s="41">
        <v>5</v>
      </c>
      <c r="I20" s="41">
        <v>5</v>
      </c>
      <c r="J20" s="4"/>
    </row>
    <row r="21" ht="34" customHeight="1" spans="1:10">
      <c r="A21" s="3"/>
      <c r="B21" s="3" t="s">
        <v>604</v>
      </c>
      <c r="C21" s="44" t="s">
        <v>735</v>
      </c>
      <c r="D21" s="18" t="s">
        <v>585</v>
      </c>
      <c r="E21" s="45">
        <v>90</v>
      </c>
      <c r="F21" s="44" t="s">
        <v>592</v>
      </c>
      <c r="G21" s="46">
        <v>99</v>
      </c>
      <c r="H21" s="47">
        <v>10</v>
      </c>
      <c r="I21" s="47">
        <v>10</v>
      </c>
      <c r="J21" s="4"/>
    </row>
    <row r="22" ht="34" customHeight="1" spans="1:10">
      <c r="A22" s="3"/>
      <c r="B22" s="3" t="s">
        <v>641</v>
      </c>
      <c r="C22" s="48" t="s">
        <v>687</v>
      </c>
      <c r="D22" s="18" t="s">
        <v>585</v>
      </c>
      <c r="E22" s="40">
        <v>30</v>
      </c>
      <c r="F22" s="37" t="s">
        <v>688</v>
      </c>
      <c r="G22" s="49">
        <v>30</v>
      </c>
      <c r="H22" s="41">
        <v>10</v>
      </c>
      <c r="I22" s="41">
        <v>10</v>
      </c>
      <c r="J22" s="4"/>
    </row>
    <row r="23" ht="34" customHeight="1" spans="1:10">
      <c r="A23" s="3" t="s">
        <v>607</v>
      </c>
      <c r="B23" s="5" t="s">
        <v>608</v>
      </c>
      <c r="C23" s="48" t="s">
        <v>757</v>
      </c>
      <c r="D23" s="18" t="s">
        <v>585</v>
      </c>
      <c r="E23" s="46">
        <v>90</v>
      </c>
      <c r="F23" s="37" t="s">
        <v>592</v>
      </c>
      <c r="G23" s="46">
        <v>95</v>
      </c>
      <c r="H23" s="41">
        <v>10</v>
      </c>
      <c r="I23" s="41">
        <v>10</v>
      </c>
      <c r="J23" s="4"/>
    </row>
    <row r="24" ht="34" customHeight="1" spans="1:10">
      <c r="A24" s="3" t="s">
        <v>644</v>
      </c>
      <c r="B24" s="3"/>
      <c r="C24" s="3" t="s">
        <v>645</v>
      </c>
      <c r="D24" s="3"/>
      <c r="E24" s="3"/>
      <c r="F24" s="3"/>
      <c r="G24" s="3"/>
      <c r="H24" s="3"/>
      <c r="I24" s="3"/>
      <c r="J24" s="3"/>
    </row>
    <row r="25" ht="34" customHeight="1" spans="1:10">
      <c r="A25" s="3" t="s">
        <v>646</v>
      </c>
      <c r="B25" s="3">
        <v>100</v>
      </c>
      <c r="C25" s="3"/>
      <c r="D25" s="3"/>
      <c r="E25" s="3"/>
      <c r="F25" s="3"/>
      <c r="G25" s="3"/>
      <c r="H25" s="3"/>
      <c r="I25" s="3">
        <v>100</v>
      </c>
      <c r="J25" s="3" t="s">
        <v>647</v>
      </c>
    </row>
    <row r="26" spans="1:10">
      <c r="A26" s="23" t="s">
        <v>648</v>
      </c>
      <c r="B26" s="24"/>
      <c r="C26" s="24"/>
      <c r="D26" s="24"/>
      <c r="E26" s="24"/>
      <c r="F26" s="24"/>
      <c r="G26" s="24"/>
      <c r="H26" s="24"/>
      <c r="I26" s="24"/>
      <c r="J26" s="24"/>
    </row>
    <row r="27" spans="1:10">
      <c r="A27" s="24"/>
      <c r="B27" s="24"/>
      <c r="C27" s="24"/>
      <c r="D27" s="24"/>
      <c r="E27" s="24"/>
      <c r="F27" s="24"/>
      <c r="G27" s="24"/>
      <c r="H27" s="24"/>
      <c r="I27" s="24"/>
      <c r="J27" s="24"/>
    </row>
    <row r="28" spans="1:10">
      <c r="A28" s="24"/>
      <c r="B28" s="24"/>
      <c r="C28" s="24"/>
      <c r="D28" s="24"/>
      <c r="E28" s="24"/>
      <c r="F28" s="24"/>
      <c r="G28" s="24"/>
      <c r="H28" s="24"/>
      <c r="I28" s="24"/>
      <c r="J28" s="24"/>
    </row>
    <row r="29" spans="1:10">
      <c r="A29" s="24"/>
      <c r="B29" s="24"/>
      <c r="C29" s="24"/>
      <c r="D29" s="24"/>
      <c r="E29" s="24"/>
      <c r="F29" s="24"/>
      <c r="G29" s="24"/>
      <c r="H29" s="24"/>
      <c r="I29" s="24"/>
      <c r="J29" s="24"/>
    </row>
    <row r="30" spans="1:10">
      <c r="A30" s="24"/>
      <c r="B30" s="24"/>
      <c r="C30" s="24"/>
      <c r="D30" s="24"/>
      <c r="E30" s="24"/>
      <c r="F30" s="24"/>
      <c r="G30" s="24"/>
      <c r="H30" s="24"/>
      <c r="I30" s="24"/>
      <c r="J30" s="24"/>
    </row>
  </sheetData>
  <mergeCells count="29">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8"/>
    <mergeCell ref="A19:A22"/>
    <mergeCell ref="B14:B15"/>
    <mergeCell ref="A26:J3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G21" sqref="G21"/>
    </sheetView>
  </sheetViews>
  <sheetFormatPr defaultColWidth="9" defaultRowHeight="13.5"/>
  <cols>
    <col min="1" max="1" width="11.375" customWidth="1"/>
    <col min="2" max="2" width="19.75" customWidth="1"/>
    <col min="3" max="3" width="24.125" customWidth="1"/>
    <col min="7" max="7" width="19.875" customWidth="1"/>
    <col min="10" max="10" width="16.125" customWidth="1"/>
  </cols>
  <sheetData>
    <row r="1" ht="27" spans="1:10">
      <c r="A1" s="1" t="s">
        <v>612</v>
      </c>
      <c r="B1" s="1"/>
      <c r="C1" s="1"/>
      <c r="D1" s="1"/>
      <c r="E1" s="1"/>
      <c r="F1" s="1"/>
      <c r="G1" s="1"/>
      <c r="H1" s="1"/>
      <c r="I1" s="1"/>
      <c r="J1" s="1"/>
    </row>
    <row r="2" ht="40.5" spans="1:10">
      <c r="A2" s="2" t="s">
        <v>524</v>
      </c>
      <c r="B2" s="2"/>
      <c r="C2" s="1"/>
      <c r="D2" s="1"/>
      <c r="E2" s="1"/>
      <c r="F2" s="1"/>
      <c r="G2" s="1"/>
      <c r="H2" s="1"/>
      <c r="I2" s="1"/>
      <c r="J2" s="25" t="s">
        <v>613</v>
      </c>
    </row>
    <row r="3" spans="1:10">
      <c r="A3" s="3" t="s">
        <v>614</v>
      </c>
      <c r="B3" s="4" t="s">
        <v>758</v>
      </c>
      <c r="C3" s="4"/>
      <c r="D3" s="4"/>
      <c r="E3" s="4"/>
      <c r="F3" s="4"/>
      <c r="G3" s="4"/>
      <c r="H3" s="4"/>
      <c r="I3" s="4"/>
      <c r="J3" s="4"/>
    </row>
    <row r="4" spans="1:10">
      <c r="A4" s="3" t="s">
        <v>616</v>
      </c>
      <c r="B4" s="4" t="s">
        <v>556</v>
      </c>
      <c r="C4" s="4"/>
      <c r="D4" s="4"/>
      <c r="E4" s="5" t="s">
        <v>617</v>
      </c>
      <c r="F4" s="4" t="s">
        <v>556</v>
      </c>
      <c r="G4" s="4"/>
      <c r="H4" s="4"/>
      <c r="I4" s="4"/>
      <c r="J4" s="4"/>
    </row>
    <row r="5" ht="27" spans="1:10">
      <c r="A5" s="3" t="s">
        <v>619</v>
      </c>
      <c r="B5" s="4"/>
      <c r="C5" s="5" t="s">
        <v>559</v>
      </c>
      <c r="D5" s="5" t="s">
        <v>620</v>
      </c>
      <c r="E5" s="5" t="s">
        <v>621</v>
      </c>
      <c r="F5" s="3" t="s">
        <v>622</v>
      </c>
      <c r="G5" s="3"/>
      <c r="H5" s="3" t="s">
        <v>623</v>
      </c>
      <c r="I5" s="3" t="s">
        <v>624</v>
      </c>
      <c r="J5" s="3"/>
    </row>
    <row r="6" ht="27" spans="1:10">
      <c r="A6" s="3"/>
      <c r="B6" s="3" t="s">
        <v>566</v>
      </c>
      <c r="C6" s="6">
        <v>20</v>
      </c>
      <c r="D6" s="6">
        <v>20</v>
      </c>
      <c r="E6" s="35">
        <v>20</v>
      </c>
      <c r="F6" s="3">
        <v>10</v>
      </c>
      <c r="G6" s="3"/>
      <c r="H6" s="7">
        <v>1</v>
      </c>
      <c r="I6" s="3">
        <v>10</v>
      </c>
      <c r="J6" s="3"/>
    </row>
    <row r="7" ht="40.5" spans="1:10">
      <c r="A7" s="3"/>
      <c r="B7" s="8" t="s">
        <v>567</v>
      </c>
      <c r="C7" s="6">
        <v>20</v>
      </c>
      <c r="D7" s="6">
        <v>20</v>
      </c>
      <c r="E7" s="35">
        <v>20</v>
      </c>
      <c r="F7" s="3" t="s">
        <v>475</v>
      </c>
      <c r="G7" s="3"/>
      <c r="H7" s="3" t="s">
        <v>475</v>
      </c>
      <c r="I7" s="3" t="s">
        <v>475</v>
      </c>
      <c r="J7" s="3"/>
    </row>
    <row r="8" ht="27" spans="1:10">
      <c r="A8" s="3"/>
      <c r="B8" s="3" t="s">
        <v>625</v>
      </c>
      <c r="C8" s="3"/>
      <c r="D8" s="3"/>
      <c r="E8" s="3"/>
      <c r="F8" s="3" t="s">
        <v>475</v>
      </c>
      <c r="G8" s="3"/>
      <c r="H8" s="3" t="s">
        <v>475</v>
      </c>
      <c r="I8" s="3" t="s">
        <v>475</v>
      </c>
      <c r="J8" s="3"/>
    </row>
    <row r="9" ht="27" spans="1:10">
      <c r="A9" s="3"/>
      <c r="B9" s="3" t="s">
        <v>626</v>
      </c>
      <c r="C9" s="3"/>
      <c r="D9" s="3"/>
      <c r="E9" s="3"/>
      <c r="F9" s="3" t="s">
        <v>475</v>
      </c>
      <c r="G9" s="3"/>
      <c r="H9" s="3" t="s">
        <v>475</v>
      </c>
      <c r="I9" s="3" t="s">
        <v>475</v>
      </c>
      <c r="J9" s="3"/>
    </row>
    <row r="10" spans="1:10">
      <c r="A10" s="3" t="s">
        <v>627</v>
      </c>
      <c r="B10" s="3"/>
      <c r="C10" s="3"/>
      <c r="D10" s="3"/>
      <c r="E10" s="3"/>
      <c r="F10" s="3"/>
      <c r="G10" s="3" t="s">
        <v>628</v>
      </c>
      <c r="H10" s="3"/>
      <c r="I10" s="3"/>
      <c r="J10" s="3"/>
    </row>
    <row r="11" ht="27" spans="1:10">
      <c r="A11" s="3" t="s">
        <v>629</v>
      </c>
      <c r="B11" s="3" t="s">
        <v>759</v>
      </c>
      <c r="C11" s="3"/>
      <c r="D11" s="3"/>
      <c r="E11" s="3"/>
      <c r="F11" s="3"/>
      <c r="G11" s="3" t="s">
        <v>759</v>
      </c>
      <c r="H11" s="3"/>
      <c r="I11" s="3"/>
      <c r="J11" s="3"/>
    </row>
    <row r="12" spans="1:10">
      <c r="A12" s="3" t="s">
        <v>573</v>
      </c>
      <c r="B12" s="3"/>
      <c r="C12" s="3"/>
      <c r="D12" s="3" t="s">
        <v>631</v>
      </c>
      <c r="E12" s="3"/>
      <c r="F12" s="3"/>
      <c r="G12" s="3" t="s">
        <v>632</v>
      </c>
      <c r="H12" s="3"/>
      <c r="I12" s="3"/>
      <c r="J12" s="3"/>
    </row>
    <row r="13" ht="27" spans="1:10">
      <c r="A13" s="3" t="s">
        <v>579</v>
      </c>
      <c r="B13" s="3" t="s">
        <v>580</v>
      </c>
      <c r="C13" s="3" t="s">
        <v>581</v>
      </c>
      <c r="D13" s="5" t="s">
        <v>574</v>
      </c>
      <c r="E13" s="3" t="s">
        <v>575</v>
      </c>
      <c r="F13" s="59" t="s">
        <v>576</v>
      </c>
      <c r="G13" s="3" t="s">
        <v>577</v>
      </c>
      <c r="H13" s="3" t="s">
        <v>622</v>
      </c>
      <c r="I13" s="3" t="s">
        <v>624</v>
      </c>
      <c r="J13" s="3" t="s">
        <v>578</v>
      </c>
    </row>
    <row r="14" ht="129" customHeight="1" spans="1:10">
      <c r="A14" s="3" t="s">
        <v>582</v>
      </c>
      <c r="B14" s="3" t="s">
        <v>583</v>
      </c>
      <c r="C14" s="8" t="s">
        <v>760</v>
      </c>
      <c r="D14" s="18" t="s">
        <v>585</v>
      </c>
      <c r="E14" s="21">
        <v>1</v>
      </c>
      <c r="F14" s="62" t="s">
        <v>127</v>
      </c>
      <c r="G14" s="63" t="s">
        <v>761</v>
      </c>
      <c r="H14" s="3">
        <v>20</v>
      </c>
      <c r="I14" s="3">
        <v>20</v>
      </c>
      <c r="J14" s="4"/>
    </row>
    <row r="15" ht="42" customHeight="1" spans="1:10">
      <c r="A15" s="3"/>
      <c r="B15" s="3" t="s">
        <v>590</v>
      </c>
      <c r="C15" s="39" t="s">
        <v>733</v>
      </c>
      <c r="D15" s="18" t="s">
        <v>585</v>
      </c>
      <c r="E15" s="40">
        <v>100</v>
      </c>
      <c r="F15" s="37" t="s">
        <v>592</v>
      </c>
      <c r="G15" s="40">
        <v>100</v>
      </c>
      <c r="H15" s="3">
        <v>20</v>
      </c>
      <c r="I15" s="3">
        <v>20</v>
      </c>
      <c r="J15" s="4"/>
    </row>
    <row r="16" ht="42" customHeight="1" spans="1:10">
      <c r="A16" s="3"/>
      <c r="B16" s="3" t="s">
        <v>636</v>
      </c>
      <c r="C16" s="39" t="s">
        <v>661</v>
      </c>
      <c r="D16" s="18" t="s">
        <v>585</v>
      </c>
      <c r="E16" s="56">
        <v>1</v>
      </c>
      <c r="F16" s="37" t="s">
        <v>592</v>
      </c>
      <c r="G16" s="40">
        <v>100</v>
      </c>
      <c r="H16" s="3">
        <v>10</v>
      </c>
      <c r="I16" s="3">
        <v>10</v>
      </c>
      <c r="J16" s="4"/>
    </row>
    <row r="17" ht="42" customHeight="1" spans="1:10">
      <c r="A17" s="3" t="s">
        <v>596</v>
      </c>
      <c r="B17" s="3" t="s">
        <v>597</v>
      </c>
      <c r="C17" s="37" t="s">
        <v>698</v>
      </c>
      <c r="D17" s="18" t="s">
        <v>602</v>
      </c>
      <c r="E17" s="40">
        <v>0.68</v>
      </c>
      <c r="F17" s="37" t="s">
        <v>684</v>
      </c>
      <c r="G17" s="42">
        <v>0.69</v>
      </c>
      <c r="H17" s="3">
        <v>5</v>
      </c>
      <c r="I17" s="3">
        <v>5</v>
      </c>
      <c r="J17" s="4"/>
    </row>
    <row r="18" ht="42" customHeight="1" spans="1:10">
      <c r="A18" s="3"/>
      <c r="B18" s="3" t="s">
        <v>600</v>
      </c>
      <c r="C18" s="37" t="s">
        <v>734</v>
      </c>
      <c r="D18" s="18" t="s">
        <v>602</v>
      </c>
      <c r="E18" s="40">
        <v>0.6</v>
      </c>
      <c r="F18" s="37" t="s">
        <v>686</v>
      </c>
      <c r="G18" s="43">
        <v>0.6</v>
      </c>
      <c r="H18" s="3">
        <v>5</v>
      </c>
      <c r="I18" s="3">
        <v>5</v>
      </c>
      <c r="J18" s="4"/>
    </row>
    <row r="19" ht="42" customHeight="1" spans="1:10">
      <c r="A19" s="3"/>
      <c r="B19" s="3" t="s">
        <v>604</v>
      </c>
      <c r="C19" s="44" t="s">
        <v>735</v>
      </c>
      <c r="D19" s="18" t="s">
        <v>585</v>
      </c>
      <c r="E19" s="45">
        <v>90</v>
      </c>
      <c r="F19" s="44" t="s">
        <v>592</v>
      </c>
      <c r="G19" s="46">
        <v>99</v>
      </c>
      <c r="H19" s="3">
        <v>10</v>
      </c>
      <c r="I19" s="3">
        <v>10</v>
      </c>
      <c r="J19" s="4"/>
    </row>
    <row r="20" ht="42" customHeight="1" spans="1:10">
      <c r="A20" s="3"/>
      <c r="B20" s="3" t="s">
        <v>641</v>
      </c>
      <c r="C20" s="48" t="s">
        <v>687</v>
      </c>
      <c r="D20" s="18" t="s">
        <v>585</v>
      </c>
      <c r="E20" s="40">
        <v>10</v>
      </c>
      <c r="F20" s="37" t="s">
        <v>688</v>
      </c>
      <c r="G20" s="64">
        <v>10</v>
      </c>
      <c r="H20" s="3">
        <v>10</v>
      </c>
      <c r="I20" s="3">
        <v>10</v>
      </c>
      <c r="J20" s="4"/>
    </row>
    <row r="21" ht="42" customHeight="1" spans="1:10">
      <c r="A21" s="3" t="s">
        <v>607</v>
      </c>
      <c r="B21" s="5" t="s">
        <v>608</v>
      </c>
      <c r="C21" s="48" t="s">
        <v>762</v>
      </c>
      <c r="D21" s="18" t="s">
        <v>585</v>
      </c>
      <c r="E21" s="46">
        <v>90</v>
      </c>
      <c r="F21" s="37" t="s">
        <v>592</v>
      </c>
      <c r="G21" s="46">
        <v>95</v>
      </c>
      <c r="H21" s="3">
        <v>10</v>
      </c>
      <c r="I21" s="3">
        <v>10</v>
      </c>
      <c r="J21" s="4"/>
    </row>
    <row r="22" ht="42" customHeight="1" spans="1:10">
      <c r="A22" s="3" t="s">
        <v>644</v>
      </c>
      <c r="B22" s="3"/>
      <c r="C22" s="3" t="s">
        <v>645</v>
      </c>
      <c r="D22" s="3"/>
      <c r="E22" s="3"/>
      <c r="F22" s="3"/>
      <c r="G22" s="3"/>
      <c r="H22" s="3"/>
      <c r="I22" s="3"/>
      <c r="J22" s="3"/>
    </row>
    <row r="23" ht="42" customHeight="1" spans="1:10">
      <c r="A23" s="3" t="s">
        <v>646</v>
      </c>
      <c r="B23" s="3">
        <v>100</v>
      </c>
      <c r="C23" s="3"/>
      <c r="D23" s="3"/>
      <c r="E23" s="3"/>
      <c r="F23" s="3"/>
      <c r="G23" s="3"/>
      <c r="H23" s="3"/>
      <c r="I23" s="3">
        <v>100</v>
      </c>
      <c r="J23" s="3" t="s">
        <v>763</v>
      </c>
    </row>
    <row r="24" spans="1:10">
      <c r="A24" s="23" t="s">
        <v>648</v>
      </c>
      <c r="B24" s="24"/>
      <c r="C24" s="24"/>
      <c r="D24" s="24"/>
      <c r="E24" s="24"/>
      <c r="F24" s="24"/>
      <c r="G24" s="24"/>
      <c r="H24" s="24"/>
      <c r="I24" s="24"/>
      <c r="J24" s="24"/>
    </row>
    <row r="25" spans="1:10">
      <c r="A25" s="24"/>
      <c r="B25" s="24"/>
      <c r="C25" s="24"/>
      <c r="D25" s="24"/>
      <c r="E25" s="24"/>
      <c r="F25" s="24"/>
      <c r="G25" s="24"/>
      <c r="H25" s="24"/>
      <c r="I25" s="24"/>
      <c r="J25" s="24"/>
    </row>
    <row r="26" spans="1:10">
      <c r="A26" s="24"/>
      <c r="B26" s="24"/>
      <c r="C26" s="24"/>
      <c r="D26" s="24"/>
      <c r="E26" s="24"/>
      <c r="F26" s="24"/>
      <c r="G26" s="24"/>
      <c r="H26" s="24"/>
      <c r="I26" s="24"/>
      <c r="J26" s="24"/>
    </row>
    <row r="27" spans="1:10">
      <c r="A27" s="24"/>
      <c r="B27" s="24"/>
      <c r="C27" s="24"/>
      <c r="D27" s="24"/>
      <c r="E27" s="24"/>
      <c r="F27" s="24"/>
      <c r="G27" s="24"/>
      <c r="H27" s="24"/>
      <c r="I27" s="24"/>
      <c r="J27" s="24"/>
    </row>
    <row r="28" spans="1:10">
      <c r="A28" s="24"/>
      <c r="B28" s="24"/>
      <c r="C28" s="24"/>
      <c r="D28" s="24"/>
      <c r="E28" s="24"/>
      <c r="F28" s="24"/>
      <c r="G28" s="24"/>
      <c r="H28" s="24"/>
      <c r="I28" s="24"/>
      <c r="J28" s="24"/>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6"/>
    <mergeCell ref="A17:A20"/>
    <mergeCell ref="A24:J28"/>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H7" sqref="H7"/>
    </sheetView>
  </sheetViews>
  <sheetFormatPr defaultColWidth="9" defaultRowHeight="13.5"/>
  <cols>
    <col min="1" max="1" width="12" customWidth="1"/>
    <col min="2" max="2" width="20.25" customWidth="1"/>
    <col min="3" max="3" width="26.5" customWidth="1"/>
    <col min="7" max="7" width="12" customWidth="1"/>
    <col min="10" max="10" width="17" customWidth="1"/>
  </cols>
  <sheetData>
    <row r="1" ht="27" spans="1:10">
      <c r="A1" s="1" t="s">
        <v>612</v>
      </c>
      <c r="B1" s="1"/>
      <c r="C1" s="1"/>
      <c r="D1" s="1"/>
      <c r="E1" s="1"/>
      <c r="F1" s="1"/>
      <c r="G1" s="1"/>
      <c r="H1" s="1"/>
      <c r="I1" s="1"/>
      <c r="J1" s="1"/>
    </row>
    <row r="2" ht="40.5" spans="1:10">
      <c r="A2" s="2" t="s">
        <v>524</v>
      </c>
      <c r="B2" s="2"/>
      <c r="C2" s="1"/>
      <c r="D2" s="1"/>
      <c r="E2" s="1"/>
      <c r="F2" s="1"/>
      <c r="G2" s="1"/>
      <c r="H2" s="1"/>
      <c r="I2" s="1"/>
      <c r="J2" s="25" t="s">
        <v>613</v>
      </c>
    </row>
    <row r="3" spans="1:10">
      <c r="A3" s="3" t="s">
        <v>614</v>
      </c>
      <c r="B3" s="4" t="s">
        <v>764</v>
      </c>
      <c r="C3" s="4"/>
      <c r="D3" s="4"/>
      <c r="E3" s="4"/>
      <c r="F3" s="4"/>
      <c r="G3" s="4"/>
      <c r="H3" s="4"/>
      <c r="I3" s="4"/>
      <c r="J3" s="4"/>
    </row>
    <row r="4" spans="1:10">
      <c r="A4" s="3" t="s">
        <v>616</v>
      </c>
      <c r="B4" s="4" t="s">
        <v>556</v>
      </c>
      <c r="C4" s="4"/>
      <c r="D4" s="4"/>
      <c r="E4" s="5" t="s">
        <v>617</v>
      </c>
      <c r="F4" s="4" t="s">
        <v>692</v>
      </c>
      <c r="G4" s="4"/>
      <c r="H4" s="4"/>
      <c r="I4" s="4"/>
      <c r="J4" s="4"/>
    </row>
    <row r="5" ht="27" spans="1:10">
      <c r="A5" s="3" t="s">
        <v>619</v>
      </c>
      <c r="B5" s="4"/>
      <c r="C5" s="5" t="s">
        <v>559</v>
      </c>
      <c r="D5" s="5" t="s">
        <v>620</v>
      </c>
      <c r="E5" s="5" t="s">
        <v>621</v>
      </c>
      <c r="F5" s="3" t="s">
        <v>622</v>
      </c>
      <c r="G5" s="3"/>
      <c r="H5" s="3" t="s">
        <v>623</v>
      </c>
      <c r="I5" s="3" t="s">
        <v>624</v>
      </c>
      <c r="J5" s="3"/>
    </row>
    <row r="6" ht="27" spans="1:10">
      <c r="A6" s="3"/>
      <c r="B6" s="3" t="s">
        <v>566</v>
      </c>
      <c r="C6" s="6">
        <v>17</v>
      </c>
      <c r="D6" s="6">
        <v>17</v>
      </c>
      <c r="E6" s="35">
        <v>17</v>
      </c>
      <c r="F6" s="3">
        <v>10</v>
      </c>
      <c r="G6" s="3"/>
      <c r="H6" s="7">
        <v>1</v>
      </c>
      <c r="I6" s="3">
        <v>10</v>
      </c>
      <c r="J6" s="3"/>
    </row>
    <row r="7" ht="40.5" spans="1:10">
      <c r="A7" s="3"/>
      <c r="B7" s="8" t="s">
        <v>567</v>
      </c>
      <c r="C7" s="6">
        <v>17</v>
      </c>
      <c r="D7" s="6">
        <v>17</v>
      </c>
      <c r="E7" s="35">
        <v>17</v>
      </c>
      <c r="F7" s="3" t="s">
        <v>475</v>
      </c>
      <c r="G7" s="3"/>
      <c r="H7" s="3" t="s">
        <v>475</v>
      </c>
      <c r="I7" s="3" t="s">
        <v>475</v>
      </c>
      <c r="J7" s="3"/>
    </row>
    <row r="8" ht="27" spans="1:10">
      <c r="A8" s="3"/>
      <c r="B8" s="3" t="s">
        <v>625</v>
      </c>
      <c r="C8" s="3"/>
      <c r="D8" s="3"/>
      <c r="E8" s="3"/>
      <c r="F8" s="3" t="s">
        <v>475</v>
      </c>
      <c r="G8" s="3"/>
      <c r="H8" s="3" t="s">
        <v>475</v>
      </c>
      <c r="I8" s="3" t="s">
        <v>475</v>
      </c>
      <c r="J8" s="3"/>
    </row>
    <row r="9" ht="27" spans="1:10">
      <c r="A9" s="3"/>
      <c r="B9" s="3" t="s">
        <v>626</v>
      </c>
      <c r="C9" s="3"/>
      <c r="D9" s="3"/>
      <c r="E9" s="3"/>
      <c r="F9" s="3" t="s">
        <v>475</v>
      </c>
      <c r="G9" s="3"/>
      <c r="H9" s="3" t="s">
        <v>475</v>
      </c>
      <c r="I9" s="3" t="s">
        <v>475</v>
      </c>
      <c r="J9" s="3"/>
    </row>
    <row r="10" spans="1:10">
      <c r="A10" s="3" t="s">
        <v>627</v>
      </c>
      <c r="B10" s="3"/>
      <c r="C10" s="3"/>
      <c r="D10" s="3"/>
      <c r="E10" s="3"/>
      <c r="F10" s="3"/>
      <c r="G10" s="3" t="s">
        <v>628</v>
      </c>
      <c r="H10" s="3"/>
      <c r="I10" s="3"/>
      <c r="J10" s="3"/>
    </row>
    <row r="11" ht="27" spans="1:10">
      <c r="A11" s="3" t="s">
        <v>629</v>
      </c>
      <c r="B11" s="3" t="s">
        <v>765</v>
      </c>
      <c r="C11" s="3"/>
      <c r="D11" s="3"/>
      <c r="E11" s="3"/>
      <c r="F11" s="3"/>
      <c r="G11" s="3" t="s">
        <v>766</v>
      </c>
      <c r="H11" s="3"/>
      <c r="I11" s="3"/>
      <c r="J11" s="3"/>
    </row>
    <row r="12" spans="1:10">
      <c r="A12" s="3" t="s">
        <v>573</v>
      </c>
      <c r="B12" s="3"/>
      <c r="C12" s="3"/>
      <c r="D12" s="3" t="s">
        <v>631</v>
      </c>
      <c r="E12" s="3"/>
      <c r="F12" s="3"/>
      <c r="G12" s="3" t="s">
        <v>632</v>
      </c>
      <c r="H12" s="3"/>
      <c r="I12" s="3"/>
      <c r="J12" s="3"/>
    </row>
    <row r="13" ht="40.5" spans="1:10">
      <c r="A13" s="3" t="s">
        <v>579</v>
      </c>
      <c r="B13" s="3" t="s">
        <v>580</v>
      </c>
      <c r="C13" s="59" t="s">
        <v>581</v>
      </c>
      <c r="D13" s="3" t="s">
        <v>574</v>
      </c>
      <c r="E13" s="9" t="s">
        <v>575</v>
      </c>
      <c r="F13" s="3" t="s">
        <v>576</v>
      </c>
      <c r="G13" s="3" t="s">
        <v>577</v>
      </c>
      <c r="H13" s="10" t="s">
        <v>622</v>
      </c>
      <c r="I13" s="3" t="s">
        <v>624</v>
      </c>
      <c r="J13" s="3" t="s">
        <v>578</v>
      </c>
    </row>
    <row r="14" ht="57" spans="1:10">
      <c r="A14" s="3" t="s">
        <v>582</v>
      </c>
      <c r="B14" s="5" t="s">
        <v>583</v>
      </c>
      <c r="C14" s="60" t="s">
        <v>653</v>
      </c>
      <c r="D14" s="18" t="s">
        <v>585</v>
      </c>
      <c r="E14" s="28">
        <v>6</v>
      </c>
      <c r="F14" s="29" t="s">
        <v>634</v>
      </c>
      <c r="G14" s="18">
        <v>7</v>
      </c>
      <c r="H14" s="22">
        <v>10</v>
      </c>
      <c r="I14" s="22">
        <v>10</v>
      </c>
      <c r="J14" s="3"/>
    </row>
    <row r="15" ht="28.5" spans="1:10">
      <c r="A15" s="3"/>
      <c r="B15" s="15"/>
      <c r="C15" s="60" t="s">
        <v>656</v>
      </c>
      <c r="D15" s="18" t="s">
        <v>585</v>
      </c>
      <c r="E15" s="57">
        <v>100</v>
      </c>
      <c r="F15" s="29" t="s">
        <v>592</v>
      </c>
      <c r="G15" s="58">
        <v>100</v>
      </c>
      <c r="H15" s="22">
        <v>10</v>
      </c>
      <c r="I15" s="22">
        <v>10</v>
      </c>
      <c r="J15" s="3"/>
    </row>
    <row r="16" ht="28.5" spans="1:10">
      <c r="A16" s="3"/>
      <c r="B16" s="3" t="s">
        <v>590</v>
      </c>
      <c r="C16" s="60" t="s">
        <v>696</v>
      </c>
      <c r="D16" s="18" t="s">
        <v>585</v>
      </c>
      <c r="E16" s="57">
        <v>100</v>
      </c>
      <c r="F16" s="29" t="s">
        <v>592</v>
      </c>
      <c r="G16" s="58">
        <v>100</v>
      </c>
      <c r="H16" s="22">
        <v>10</v>
      </c>
      <c r="I16" s="22">
        <v>10</v>
      </c>
      <c r="J16" s="3"/>
    </row>
    <row r="17" ht="42.75" spans="1:10">
      <c r="A17" s="3"/>
      <c r="B17" s="3" t="s">
        <v>594</v>
      </c>
      <c r="C17" s="60" t="s">
        <v>661</v>
      </c>
      <c r="D17" s="18" t="s">
        <v>585</v>
      </c>
      <c r="E17" s="21">
        <v>100</v>
      </c>
      <c r="F17" s="22" t="s">
        <v>592</v>
      </c>
      <c r="G17" s="21">
        <v>100</v>
      </c>
      <c r="H17" s="22">
        <v>10</v>
      </c>
      <c r="I17" s="22">
        <v>10</v>
      </c>
      <c r="J17" s="3"/>
    </row>
    <row r="18" ht="27" spans="1:10">
      <c r="A18" s="3"/>
      <c r="B18" s="3" t="s">
        <v>636</v>
      </c>
      <c r="C18" s="28" t="s">
        <v>717</v>
      </c>
      <c r="D18" s="18" t="s">
        <v>585</v>
      </c>
      <c r="E18" s="21">
        <v>77</v>
      </c>
      <c r="F18" s="22" t="s">
        <v>599</v>
      </c>
      <c r="G18" s="21">
        <v>77</v>
      </c>
      <c r="H18" s="22">
        <v>10</v>
      </c>
      <c r="I18" s="22">
        <v>10</v>
      </c>
      <c r="J18" s="3"/>
    </row>
    <row r="19" ht="42.75" spans="1:10">
      <c r="A19" s="3" t="s">
        <v>596</v>
      </c>
      <c r="B19" s="3" t="s">
        <v>597</v>
      </c>
      <c r="C19" s="60" t="s">
        <v>767</v>
      </c>
      <c r="D19" s="18" t="s">
        <v>585</v>
      </c>
      <c r="E19" s="21">
        <v>1139</v>
      </c>
      <c r="F19" s="22" t="s">
        <v>768</v>
      </c>
      <c r="G19" s="21">
        <v>1158</v>
      </c>
      <c r="H19" s="22">
        <v>10</v>
      </c>
      <c r="I19" s="22">
        <v>10</v>
      </c>
      <c r="J19" s="3"/>
    </row>
    <row r="20" ht="42.75" spans="1:10">
      <c r="A20" s="3"/>
      <c r="B20" s="3" t="s">
        <v>600</v>
      </c>
      <c r="C20" s="60" t="s">
        <v>719</v>
      </c>
      <c r="D20" s="18" t="s">
        <v>602</v>
      </c>
      <c r="E20" s="21">
        <v>100</v>
      </c>
      <c r="F20" s="22" t="s">
        <v>592</v>
      </c>
      <c r="G20" s="21">
        <v>100</v>
      </c>
      <c r="H20" s="22">
        <v>10</v>
      </c>
      <c r="I20" s="22">
        <v>10</v>
      </c>
      <c r="J20" s="3"/>
    </row>
    <row r="21" ht="28.5" spans="1:10">
      <c r="A21" s="3"/>
      <c r="B21" s="3" t="s">
        <v>641</v>
      </c>
      <c r="C21" s="60" t="s">
        <v>687</v>
      </c>
      <c r="D21" s="18" t="s">
        <v>585</v>
      </c>
      <c r="E21" s="21">
        <v>15</v>
      </c>
      <c r="F21" s="22" t="s">
        <v>688</v>
      </c>
      <c r="G21" s="21">
        <v>15</v>
      </c>
      <c r="H21" s="22">
        <v>10</v>
      </c>
      <c r="I21" s="22">
        <v>10</v>
      </c>
      <c r="J21" s="3"/>
    </row>
    <row r="22" ht="42.75" spans="1:10">
      <c r="A22" s="3" t="s">
        <v>607</v>
      </c>
      <c r="B22" s="5" t="s">
        <v>608</v>
      </c>
      <c r="C22" s="61" t="s">
        <v>689</v>
      </c>
      <c r="D22" s="21" t="s">
        <v>585</v>
      </c>
      <c r="E22" s="21">
        <v>90</v>
      </c>
      <c r="F22" s="22" t="s">
        <v>592</v>
      </c>
      <c r="G22" s="21">
        <v>95</v>
      </c>
      <c r="H22" s="22">
        <v>10</v>
      </c>
      <c r="I22" s="22">
        <v>10</v>
      </c>
      <c r="J22" s="3"/>
    </row>
    <row r="23" spans="1:10">
      <c r="A23" s="3" t="s">
        <v>644</v>
      </c>
      <c r="B23" s="3"/>
      <c r="C23" s="3" t="s">
        <v>645</v>
      </c>
      <c r="D23" s="3"/>
      <c r="E23" s="3"/>
      <c r="F23" s="3"/>
      <c r="G23" s="3"/>
      <c r="H23" s="3"/>
      <c r="I23" s="3"/>
      <c r="J23" s="3"/>
    </row>
    <row r="24" ht="27" spans="1:10">
      <c r="A24" s="3" t="s">
        <v>646</v>
      </c>
      <c r="B24" s="3">
        <v>100</v>
      </c>
      <c r="C24" s="3"/>
      <c r="D24" s="3"/>
      <c r="E24" s="3"/>
      <c r="F24" s="3"/>
      <c r="G24" s="3"/>
      <c r="H24" s="3"/>
      <c r="I24" s="3">
        <v>100</v>
      </c>
      <c r="J24" s="3" t="s">
        <v>647</v>
      </c>
    </row>
    <row r="25" spans="1:10">
      <c r="A25" s="23" t="s">
        <v>648</v>
      </c>
      <c r="B25" s="24"/>
      <c r="C25" s="24"/>
      <c r="D25" s="24"/>
      <c r="E25" s="24"/>
      <c r="F25" s="24"/>
      <c r="G25" s="24"/>
      <c r="H25" s="24"/>
      <c r="I25" s="24"/>
      <c r="J25" s="24"/>
    </row>
    <row r="26" spans="1:10">
      <c r="A26" s="24"/>
      <c r="B26" s="24"/>
      <c r="C26" s="24"/>
      <c r="D26" s="24"/>
      <c r="E26" s="24"/>
      <c r="F26" s="24"/>
      <c r="G26" s="24"/>
      <c r="H26" s="24"/>
      <c r="I26" s="24"/>
      <c r="J26" s="24"/>
    </row>
    <row r="27" spans="1:10">
      <c r="A27" s="24"/>
      <c r="B27" s="24"/>
      <c r="C27" s="24"/>
      <c r="D27" s="24"/>
      <c r="E27" s="24"/>
      <c r="F27" s="24"/>
      <c r="G27" s="24"/>
      <c r="H27" s="24"/>
      <c r="I27" s="24"/>
      <c r="J27" s="24"/>
    </row>
    <row r="28" spans="1:10">
      <c r="A28" s="24"/>
      <c r="B28" s="24"/>
      <c r="C28" s="24"/>
      <c r="D28" s="24"/>
      <c r="E28" s="24"/>
      <c r="F28" s="24"/>
      <c r="G28" s="24"/>
      <c r="H28" s="24"/>
      <c r="I28" s="24"/>
      <c r="J28" s="24"/>
    </row>
    <row r="29" spans="1:10">
      <c r="A29" s="24"/>
      <c r="B29" s="24"/>
      <c r="C29" s="24"/>
      <c r="D29" s="24"/>
      <c r="E29" s="24"/>
      <c r="F29" s="24"/>
      <c r="G29" s="24"/>
      <c r="H29" s="24"/>
      <c r="I29" s="24"/>
      <c r="J29" s="24"/>
    </row>
  </sheetData>
  <mergeCells count="29">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B14:B15"/>
    <mergeCell ref="A25:J29"/>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C8" sqref="C8"/>
    </sheetView>
  </sheetViews>
  <sheetFormatPr defaultColWidth="9" defaultRowHeight="13.5"/>
  <cols>
    <col min="1" max="1" width="16.375" customWidth="1"/>
    <col min="2" max="2" width="25.875" customWidth="1"/>
    <col min="3" max="3" width="28" customWidth="1"/>
    <col min="7" max="7" width="11.125" customWidth="1"/>
    <col min="10" max="10" width="16.875" customWidth="1"/>
  </cols>
  <sheetData>
    <row r="1" ht="27" spans="1:10">
      <c r="A1" s="1" t="s">
        <v>612</v>
      </c>
      <c r="B1" s="1"/>
      <c r="C1" s="1"/>
      <c r="D1" s="1"/>
      <c r="E1" s="1"/>
      <c r="F1" s="1"/>
      <c r="G1" s="1"/>
      <c r="H1" s="1"/>
      <c r="I1" s="1"/>
      <c r="J1" s="1"/>
    </row>
    <row r="2" ht="40.5" spans="1:10">
      <c r="A2" s="2" t="s">
        <v>524</v>
      </c>
      <c r="B2" s="2"/>
      <c r="C2" s="1"/>
      <c r="D2" s="1"/>
      <c r="E2" s="1"/>
      <c r="F2" s="1"/>
      <c r="G2" s="1"/>
      <c r="H2" s="1"/>
      <c r="I2" s="1"/>
      <c r="J2" s="25" t="s">
        <v>613</v>
      </c>
    </row>
    <row r="3" spans="1:10">
      <c r="A3" s="3" t="s">
        <v>614</v>
      </c>
      <c r="B3" s="4" t="s">
        <v>769</v>
      </c>
      <c r="C3" s="4"/>
      <c r="D3" s="4"/>
      <c r="E3" s="4"/>
      <c r="F3" s="4"/>
      <c r="G3" s="4"/>
      <c r="H3" s="4"/>
      <c r="I3" s="4"/>
      <c r="J3" s="4"/>
    </row>
    <row r="4" spans="1:10">
      <c r="A4" s="3" t="s">
        <v>616</v>
      </c>
      <c r="B4" s="4" t="s">
        <v>556</v>
      </c>
      <c r="C4" s="4"/>
      <c r="D4" s="4"/>
      <c r="E4" s="5" t="s">
        <v>617</v>
      </c>
      <c r="F4" s="4" t="s">
        <v>692</v>
      </c>
      <c r="G4" s="4"/>
      <c r="H4" s="4"/>
      <c r="I4" s="4"/>
      <c r="J4" s="4"/>
    </row>
    <row r="5" ht="27" spans="1:10">
      <c r="A5" s="3" t="s">
        <v>619</v>
      </c>
      <c r="B5" s="4"/>
      <c r="C5" s="5" t="s">
        <v>559</v>
      </c>
      <c r="D5" s="5" t="s">
        <v>620</v>
      </c>
      <c r="E5" s="5" t="s">
        <v>621</v>
      </c>
      <c r="F5" s="3" t="s">
        <v>622</v>
      </c>
      <c r="G5" s="3"/>
      <c r="H5" s="3" t="s">
        <v>623</v>
      </c>
      <c r="I5" s="3" t="s">
        <v>624</v>
      </c>
      <c r="J5" s="3"/>
    </row>
    <row r="6" ht="24" customHeight="1" spans="1:10">
      <c r="A6" s="3"/>
      <c r="B6" s="3" t="s">
        <v>566</v>
      </c>
      <c r="C6" s="6">
        <v>29.6</v>
      </c>
      <c r="D6" s="6">
        <v>29.6</v>
      </c>
      <c r="E6" s="35">
        <v>29.6</v>
      </c>
      <c r="F6" s="3">
        <v>10</v>
      </c>
      <c r="G6" s="3"/>
      <c r="H6" s="7">
        <v>1</v>
      </c>
      <c r="I6" s="3">
        <v>10</v>
      </c>
      <c r="J6" s="3"/>
    </row>
    <row r="7" ht="24" customHeight="1" spans="1:10">
      <c r="A7" s="3"/>
      <c r="B7" s="8" t="s">
        <v>567</v>
      </c>
      <c r="C7" s="6">
        <v>29.6</v>
      </c>
      <c r="D7" s="6">
        <v>29.6</v>
      </c>
      <c r="E7" s="35">
        <v>29.6</v>
      </c>
      <c r="F7" s="3" t="s">
        <v>475</v>
      </c>
      <c r="G7" s="3"/>
      <c r="H7" s="3" t="s">
        <v>475</v>
      </c>
      <c r="I7" s="3" t="s">
        <v>475</v>
      </c>
      <c r="J7" s="3"/>
    </row>
    <row r="8" ht="24" customHeight="1" spans="1:10">
      <c r="A8" s="3"/>
      <c r="B8" s="3" t="s">
        <v>625</v>
      </c>
      <c r="C8" s="3"/>
      <c r="D8" s="3"/>
      <c r="E8" s="3"/>
      <c r="F8" s="3" t="s">
        <v>475</v>
      </c>
      <c r="G8" s="3"/>
      <c r="H8" s="3" t="s">
        <v>475</v>
      </c>
      <c r="I8" s="3" t="s">
        <v>475</v>
      </c>
      <c r="J8" s="3"/>
    </row>
    <row r="9" ht="24" customHeight="1" spans="1:10">
      <c r="A9" s="3"/>
      <c r="B9" s="3" t="s">
        <v>626</v>
      </c>
      <c r="C9" s="3"/>
      <c r="D9" s="3"/>
      <c r="E9" s="3"/>
      <c r="F9" s="3" t="s">
        <v>475</v>
      </c>
      <c r="G9" s="3"/>
      <c r="H9" s="3" t="s">
        <v>475</v>
      </c>
      <c r="I9" s="3" t="s">
        <v>475</v>
      </c>
      <c r="J9" s="3"/>
    </row>
    <row r="10" spans="1:10">
      <c r="A10" s="3" t="s">
        <v>627</v>
      </c>
      <c r="B10" s="3"/>
      <c r="C10" s="3"/>
      <c r="D10" s="3"/>
      <c r="E10" s="3"/>
      <c r="F10" s="3"/>
      <c r="G10" s="3" t="s">
        <v>628</v>
      </c>
      <c r="H10" s="3"/>
      <c r="I10" s="3"/>
      <c r="J10" s="3"/>
    </row>
    <row r="11" ht="52" customHeight="1" spans="1:10">
      <c r="A11" s="3" t="s">
        <v>629</v>
      </c>
      <c r="B11" s="3" t="s">
        <v>770</v>
      </c>
      <c r="C11" s="3"/>
      <c r="D11" s="3"/>
      <c r="E11" s="3"/>
      <c r="F11" s="3"/>
      <c r="G11" s="3" t="s">
        <v>771</v>
      </c>
      <c r="H11" s="3"/>
      <c r="I11" s="3"/>
      <c r="J11" s="3"/>
    </row>
    <row r="12" spans="1:10">
      <c r="A12" s="3" t="s">
        <v>573</v>
      </c>
      <c r="B12" s="3"/>
      <c r="C12" s="3"/>
      <c r="D12" s="3" t="s">
        <v>631</v>
      </c>
      <c r="E12" s="3"/>
      <c r="F12" s="3"/>
      <c r="G12" s="3" t="s">
        <v>632</v>
      </c>
      <c r="H12" s="3"/>
      <c r="I12" s="3"/>
      <c r="J12" s="3"/>
    </row>
    <row r="13" ht="27" spans="1:10">
      <c r="A13" s="3" t="s">
        <v>579</v>
      </c>
      <c r="B13" s="3" t="s">
        <v>580</v>
      </c>
      <c r="C13" s="5" t="s">
        <v>581</v>
      </c>
      <c r="D13" s="5" t="s">
        <v>574</v>
      </c>
      <c r="E13" s="27" t="s">
        <v>575</v>
      </c>
      <c r="F13" s="3" t="s">
        <v>576</v>
      </c>
      <c r="G13" s="3" t="s">
        <v>577</v>
      </c>
      <c r="H13" s="10" t="s">
        <v>622</v>
      </c>
      <c r="I13" s="3" t="s">
        <v>624</v>
      </c>
      <c r="J13" s="3" t="s">
        <v>578</v>
      </c>
    </row>
    <row r="14" ht="25" customHeight="1" spans="1:10">
      <c r="A14" s="3" t="s">
        <v>582</v>
      </c>
      <c r="B14" s="5" t="s">
        <v>583</v>
      </c>
      <c r="C14" s="32" t="s">
        <v>653</v>
      </c>
      <c r="D14" s="18" t="s">
        <v>585</v>
      </c>
      <c r="E14" s="28">
        <v>1</v>
      </c>
      <c r="F14" s="29" t="s">
        <v>634</v>
      </c>
      <c r="G14" s="18">
        <v>1</v>
      </c>
      <c r="H14" s="22">
        <v>10</v>
      </c>
      <c r="I14" s="22">
        <v>10</v>
      </c>
      <c r="J14" s="4"/>
    </row>
    <row r="15" ht="25" customHeight="1" spans="1:10">
      <c r="A15" s="3"/>
      <c r="B15" s="15"/>
      <c r="C15" s="32" t="s">
        <v>772</v>
      </c>
      <c r="D15" s="21" t="s">
        <v>585</v>
      </c>
      <c r="E15" s="28">
        <v>2.2</v>
      </c>
      <c r="F15" s="29" t="s">
        <v>716</v>
      </c>
      <c r="G15" s="18">
        <v>2.7</v>
      </c>
      <c r="H15" s="22">
        <v>10</v>
      </c>
      <c r="I15" s="22">
        <v>10</v>
      </c>
      <c r="J15" s="4"/>
    </row>
    <row r="16" ht="22" customHeight="1" spans="1:10">
      <c r="A16" s="3"/>
      <c r="B16" s="5" t="s">
        <v>590</v>
      </c>
      <c r="C16" s="32" t="s">
        <v>656</v>
      </c>
      <c r="D16" s="21" t="s">
        <v>585</v>
      </c>
      <c r="E16" s="57">
        <v>100</v>
      </c>
      <c r="F16" s="29" t="s">
        <v>592</v>
      </c>
      <c r="G16" s="58">
        <v>100</v>
      </c>
      <c r="H16" s="22">
        <v>5</v>
      </c>
      <c r="I16" s="22">
        <v>10</v>
      </c>
      <c r="J16" s="4"/>
    </row>
    <row r="17" ht="22" customHeight="1" spans="1:10">
      <c r="A17" s="3"/>
      <c r="B17" s="15"/>
      <c r="C17" s="32" t="s">
        <v>696</v>
      </c>
      <c r="D17" s="21" t="s">
        <v>585</v>
      </c>
      <c r="E17" s="33">
        <v>100</v>
      </c>
      <c r="F17" s="22" t="s">
        <v>592</v>
      </c>
      <c r="G17" s="33">
        <v>100</v>
      </c>
      <c r="H17" s="22">
        <v>5</v>
      </c>
      <c r="I17" s="22">
        <v>10</v>
      </c>
      <c r="J17" s="4"/>
    </row>
    <row r="18" spans="1:10">
      <c r="A18" s="3"/>
      <c r="B18" s="3" t="s">
        <v>594</v>
      </c>
      <c r="C18" s="32" t="s">
        <v>661</v>
      </c>
      <c r="D18" s="21" t="s">
        <v>602</v>
      </c>
      <c r="E18" s="21">
        <v>100</v>
      </c>
      <c r="F18" s="22" t="s">
        <v>592</v>
      </c>
      <c r="G18" s="21">
        <v>100</v>
      </c>
      <c r="H18" s="22">
        <v>10</v>
      </c>
      <c r="I18" s="22">
        <v>10</v>
      </c>
      <c r="J18" s="4"/>
    </row>
    <row r="19" ht="27" spans="1:10">
      <c r="A19" s="3"/>
      <c r="B19" s="3" t="s">
        <v>636</v>
      </c>
      <c r="C19" s="21" t="s">
        <v>717</v>
      </c>
      <c r="D19" s="21" t="s">
        <v>585</v>
      </c>
      <c r="E19" s="21">
        <v>100</v>
      </c>
      <c r="F19" s="22" t="s">
        <v>599</v>
      </c>
      <c r="G19" s="21">
        <v>100</v>
      </c>
      <c r="H19" s="22">
        <v>10</v>
      </c>
      <c r="I19" s="22">
        <v>10</v>
      </c>
      <c r="J19" s="4"/>
    </row>
    <row r="20" ht="40.5" spans="1:10">
      <c r="A20" s="3" t="s">
        <v>596</v>
      </c>
      <c r="B20" s="3" t="s">
        <v>597</v>
      </c>
      <c r="C20" s="32" t="s">
        <v>767</v>
      </c>
      <c r="D20" s="21" t="s">
        <v>585</v>
      </c>
      <c r="E20" s="21">
        <v>1960</v>
      </c>
      <c r="F20" s="22" t="s">
        <v>768</v>
      </c>
      <c r="G20" s="21">
        <v>2013</v>
      </c>
      <c r="H20" s="22">
        <v>10</v>
      </c>
      <c r="I20" s="22">
        <v>10</v>
      </c>
      <c r="J20" s="4"/>
    </row>
    <row r="21" ht="40.5" spans="1:10">
      <c r="A21" s="3"/>
      <c r="B21" s="3" t="s">
        <v>600</v>
      </c>
      <c r="C21" s="32" t="s">
        <v>719</v>
      </c>
      <c r="D21" s="21" t="s">
        <v>602</v>
      </c>
      <c r="E21" s="21">
        <v>100</v>
      </c>
      <c r="F21" s="22" t="s">
        <v>592</v>
      </c>
      <c r="G21" s="21">
        <v>100</v>
      </c>
      <c r="H21" s="22">
        <v>10</v>
      </c>
      <c r="I21" s="22">
        <v>10</v>
      </c>
      <c r="J21" s="4"/>
    </row>
    <row r="22" ht="27" spans="1:10">
      <c r="A22" s="3"/>
      <c r="B22" s="3" t="s">
        <v>641</v>
      </c>
      <c r="C22" s="32" t="s">
        <v>687</v>
      </c>
      <c r="D22" s="21" t="s">
        <v>585</v>
      </c>
      <c r="E22" s="21">
        <v>15</v>
      </c>
      <c r="F22" s="22" t="s">
        <v>688</v>
      </c>
      <c r="G22" s="21">
        <v>15</v>
      </c>
      <c r="H22" s="22">
        <v>10</v>
      </c>
      <c r="I22" s="22">
        <v>10</v>
      </c>
      <c r="J22" s="4"/>
    </row>
    <row r="23" spans="1:10">
      <c r="A23" s="3" t="s">
        <v>607</v>
      </c>
      <c r="B23" s="5" t="s">
        <v>608</v>
      </c>
      <c r="C23" s="32" t="s">
        <v>689</v>
      </c>
      <c r="D23" s="21" t="s">
        <v>585</v>
      </c>
      <c r="E23" s="21">
        <v>90</v>
      </c>
      <c r="F23" s="22" t="s">
        <v>592</v>
      </c>
      <c r="G23" s="21">
        <v>95</v>
      </c>
      <c r="H23" s="22">
        <v>10</v>
      </c>
      <c r="I23" s="22">
        <v>10</v>
      </c>
      <c r="J23" s="4"/>
    </row>
    <row r="24" ht="21" customHeight="1" spans="1:10">
      <c r="A24" s="3" t="s">
        <v>644</v>
      </c>
      <c r="B24" s="3"/>
      <c r="C24" s="3" t="s">
        <v>645</v>
      </c>
      <c r="D24" s="3"/>
      <c r="E24" s="3"/>
      <c r="F24" s="3"/>
      <c r="G24" s="3"/>
      <c r="H24" s="3"/>
      <c r="I24" s="3"/>
      <c r="J24" s="3"/>
    </row>
    <row r="25" ht="23" customHeight="1" spans="1:10">
      <c r="A25" s="3" t="s">
        <v>646</v>
      </c>
      <c r="B25" s="3">
        <v>100</v>
      </c>
      <c r="C25" s="3"/>
      <c r="D25" s="3"/>
      <c r="E25" s="3"/>
      <c r="F25" s="3"/>
      <c r="G25" s="3"/>
      <c r="H25" s="3"/>
      <c r="I25" s="3">
        <v>100</v>
      </c>
      <c r="J25" s="3" t="s">
        <v>647</v>
      </c>
    </row>
    <row r="26" spans="1:10">
      <c r="A26" s="23" t="s">
        <v>648</v>
      </c>
      <c r="B26" s="24"/>
      <c r="C26" s="24"/>
      <c r="D26" s="24"/>
      <c r="E26" s="24"/>
      <c r="F26" s="24"/>
      <c r="G26" s="24"/>
      <c r="H26" s="24"/>
      <c r="I26" s="24"/>
      <c r="J26" s="24"/>
    </row>
    <row r="27" spans="1:10">
      <c r="A27" s="24"/>
      <c r="B27" s="24"/>
      <c r="C27" s="24"/>
      <c r="D27" s="24"/>
      <c r="E27" s="24"/>
      <c r="F27" s="24"/>
      <c r="G27" s="24"/>
      <c r="H27" s="24"/>
      <c r="I27" s="24"/>
      <c r="J27" s="24"/>
    </row>
    <row r="28" spans="1:10">
      <c r="A28" s="24"/>
      <c r="B28" s="24"/>
      <c r="C28" s="24"/>
      <c r="D28" s="24"/>
      <c r="E28" s="24"/>
      <c r="F28" s="24"/>
      <c r="G28" s="24"/>
      <c r="H28" s="24"/>
      <c r="I28" s="24"/>
      <c r="J28" s="24"/>
    </row>
    <row r="29" spans="1:10">
      <c r="A29" s="24"/>
      <c r="B29" s="24"/>
      <c r="C29" s="24"/>
      <c r="D29" s="24"/>
      <c r="E29" s="24"/>
      <c r="F29" s="24"/>
      <c r="G29" s="24"/>
      <c r="H29" s="24"/>
      <c r="I29" s="24"/>
      <c r="J29" s="24"/>
    </row>
    <row r="30" spans="1:10">
      <c r="A30" s="24"/>
      <c r="B30" s="24"/>
      <c r="C30" s="24"/>
      <c r="D30" s="24"/>
      <c r="E30" s="24"/>
      <c r="F30" s="24"/>
      <c r="G30" s="24"/>
      <c r="H30" s="24"/>
      <c r="I30" s="24"/>
      <c r="J30" s="24"/>
    </row>
  </sheetData>
  <mergeCells count="30">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9"/>
    <mergeCell ref="A20:A22"/>
    <mergeCell ref="B14:B15"/>
    <mergeCell ref="B16:B17"/>
    <mergeCell ref="A26:J3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3" workbookViewId="0">
      <selection activeCell="A11" sqref="$A11:$XFD11"/>
    </sheetView>
  </sheetViews>
  <sheetFormatPr defaultColWidth="9" defaultRowHeight="13.5"/>
  <cols>
    <col min="1" max="1" width="11.625" customWidth="1"/>
    <col min="2" max="2" width="23.75" customWidth="1"/>
    <col min="3" max="3" width="25.625" customWidth="1"/>
    <col min="7" max="7" width="10.25" customWidth="1"/>
    <col min="10" max="10" width="17.625" customWidth="1"/>
  </cols>
  <sheetData>
    <row r="1" ht="27" spans="1:10">
      <c r="A1" s="1" t="s">
        <v>612</v>
      </c>
      <c r="B1" s="1"/>
      <c r="C1" s="1"/>
      <c r="D1" s="1"/>
      <c r="E1" s="1"/>
      <c r="F1" s="1"/>
      <c r="G1" s="1"/>
      <c r="H1" s="1"/>
      <c r="I1" s="1"/>
      <c r="J1" s="1"/>
    </row>
    <row r="2" ht="40.5" spans="1:10">
      <c r="A2" s="2" t="s">
        <v>524</v>
      </c>
      <c r="B2" s="2"/>
      <c r="C2" s="1"/>
      <c r="D2" s="1"/>
      <c r="E2" s="1"/>
      <c r="F2" s="1"/>
      <c r="G2" s="1"/>
      <c r="H2" s="1"/>
      <c r="I2" s="1"/>
      <c r="J2" s="25" t="s">
        <v>613</v>
      </c>
    </row>
    <row r="3" spans="1:10">
      <c r="A3" s="3" t="s">
        <v>614</v>
      </c>
      <c r="B3" s="4" t="s">
        <v>773</v>
      </c>
      <c r="C3" s="4"/>
      <c r="D3" s="4"/>
      <c r="E3" s="4"/>
      <c r="F3" s="4"/>
      <c r="G3" s="4"/>
      <c r="H3" s="4"/>
      <c r="I3" s="4"/>
      <c r="J3" s="4"/>
    </row>
    <row r="4" spans="1:10">
      <c r="A4" s="3" t="s">
        <v>616</v>
      </c>
      <c r="B4" s="4" t="s">
        <v>556</v>
      </c>
      <c r="C4" s="4"/>
      <c r="D4" s="4"/>
      <c r="E4" s="5" t="s">
        <v>617</v>
      </c>
      <c r="F4" s="4" t="s">
        <v>774</v>
      </c>
      <c r="G4" s="4"/>
      <c r="H4" s="4"/>
      <c r="I4" s="4"/>
      <c r="J4" s="4"/>
    </row>
    <row r="5" ht="27" spans="1:10">
      <c r="A5" s="3" t="s">
        <v>619</v>
      </c>
      <c r="B5" s="4"/>
      <c r="C5" s="5" t="s">
        <v>559</v>
      </c>
      <c r="D5" s="5" t="s">
        <v>620</v>
      </c>
      <c r="E5" s="5" t="s">
        <v>621</v>
      </c>
      <c r="F5" s="3" t="s">
        <v>622</v>
      </c>
      <c r="G5" s="3"/>
      <c r="H5" s="3" t="s">
        <v>623</v>
      </c>
      <c r="I5" s="3" t="s">
        <v>624</v>
      </c>
      <c r="J5" s="3"/>
    </row>
    <row r="6" ht="27" spans="1:10">
      <c r="A6" s="3"/>
      <c r="B6" s="3" t="s">
        <v>566</v>
      </c>
      <c r="C6" s="6">
        <v>355</v>
      </c>
      <c r="D6" s="6">
        <v>355</v>
      </c>
      <c r="E6" s="35">
        <v>355</v>
      </c>
      <c r="F6" s="3">
        <v>10</v>
      </c>
      <c r="G6" s="3"/>
      <c r="H6" s="7">
        <v>1</v>
      </c>
      <c r="I6" s="3">
        <v>10</v>
      </c>
      <c r="J6" s="3"/>
    </row>
    <row r="7" ht="40.5" spans="1:10">
      <c r="A7" s="3"/>
      <c r="B7" s="8" t="s">
        <v>567</v>
      </c>
      <c r="C7" s="6">
        <v>355</v>
      </c>
      <c r="D7" s="6">
        <v>355</v>
      </c>
      <c r="E7" s="35">
        <v>355</v>
      </c>
      <c r="F7" s="3" t="s">
        <v>475</v>
      </c>
      <c r="G7" s="3"/>
      <c r="H7" s="3" t="s">
        <v>475</v>
      </c>
      <c r="I7" s="3" t="s">
        <v>475</v>
      </c>
      <c r="J7" s="3"/>
    </row>
    <row r="8" ht="27" spans="1:10">
      <c r="A8" s="3"/>
      <c r="B8" s="3" t="s">
        <v>625</v>
      </c>
      <c r="C8" s="3"/>
      <c r="D8" s="3"/>
      <c r="E8" s="3"/>
      <c r="F8" s="3" t="s">
        <v>475</v>
      </c>
      <c r="G8" s="3"/>
      <c r="H8" s="3" t="s">
        <v>475</v>
      </c>
      <c r="I8" s="3" t="s">
        <v>475</v>
      </c>
      <c r="J8" s="3"/>
    </row>
    <row r="9" ht="27" spans="1:10">
      <c r="A9" s="3"/>
      <c r="B9" s="3" t="s">
        <v>626</v>
      </c>
      <c r="C9" s="3"/>
      <c r="D9" s="3"/>
      <c r="E9" s="3"/>
      <c r="F9" s="3" t="s">
        <v>475</v>
      </c>
      <c r="G9" s="3"/>
      <c r="H9" s="3" t="s">
        <v>475</v>
      </c>
      <c r="I9" s="3" t="s">
        <v>475</v>
      </c>
      <c r="J9" s="3"/>
    </row>
    <row r="10" spans="1:10">
      <c r="A10" s="3" t="s">
        <v>627</v>
      </c>
      <c r="B10" s="3"/>
      <c r="C10" s="3"/>
      <c r="D10" s="3"/>
      <c r="E10" s="3"/>
      <c r="F10" s="3"/>
      <c r="G10" s="3" t="s">
        <v>628</v>
      </c>
      <c r="H10" s="3"/>
      <c r="I10" s="3"/>
      <c r="J10" s="3"/>
    </row>
    <row r="11" ht="70" customHeight="1" spans="1:10">
      <c r="A11" s="3" t="s">
        <v>629</v>
      </c>
      <c r="B11" s="8" t="s">
        <v>775</v>
      </c>
      <c r="C11" s="8"/>
      <c r="D11" s="8"/>
      <c r="E11" s="8"/>
      <c r="F11" s="8"/>
      <c r="G11" s="3" t="s">
        <v>776</v>
      </c>
      <c r="H11" s="3"/>
      <c r="I11" s="3"/>
      <c r="J11" s="3"/>
    </row>
    <row r="12" spans="1:10">
      <c r="A12" s="3" t="s">
        <v>573</v>
      </c>
      <c r="B12" s="3"/>
      <c r="C12" s="3"/>
      <c r="D12" s="3" t="s">
        <v>631</v>
      </c>
      <c r="E12" s="3"/>
      <c r="F12" s="3"/>
      <c r="G12" s="3" t="s">
        <v>632</v>
      </c>
      <c r="H12" s="3"/>
      <c r="I12" s="3"/>
      <c r="J12" s="3"/>
    </row>
    <row r="13" ht="40.5" spans="1:10">
      <c r="A13" s="3" t="s">
        <v>579</v>
      </c>
      <c r="B13" s="3" t="s">
        <v>580</v>
      </c>
      <c r="C13" s="5" t="s">
        <v>581</v>
      </c>
      <c r="D13" s="5" t="s">
        <v>574</v>
      </c>
      <c r="E13" s="3" t="s">
        <v>575</v>
      </c>
      <c r="F13" s="5" t="s">
        <v>576</v>
      </c>
      <c r="G13" s="5" t="s">
        <v>577</v>
      </c>
      <c r="H13" s="3" t="s">
        <v>622</v>
      </c>
      <c r="I13" s="3" t="s">
        <v>624</v>
      </c>
      <c r="J13" s="3" t="s">
        <v>578</v>
      </c>
    </row>
    <row r="14" ht="27" spans="1:10">
      <c r="A14" s="3" t="s">
        <v>582</v>
      </c>
      <c r="B14" s="5" t="s">
        <v>583</v>
      </c>
      <c r="C14" s="36" t="s">
        <v>752</v>
      </c>
      <c r="D14" s="37" t="s">
        <v>602</v>
      </c>
      <c r="E14" s="36">
        <v>37</v>
      </c>
      <c r="F14" s="36" t="s">
        <v>753</v>
      </c>
      <c r="G14" s="36">
        <v>37</v>
      </c>
      <c r="H14" s="38">
        <v>10</v>
      </c>
      <c r="I14" s="38">
        <v>10</v>
      </c>
      <c r="J14" s="4"/>
    </row>
    <row r="15" ht="27" spans="1:10">
      <c r="A15" s="3"/>
      <c r="B15" s="15"/>
      <c r="C15" s="36" t="s">
        <v>777</v>
      </c>
      <c r="D15" s="37" t="s">
        <v>602</v>
      </c>
      <c r="E15" s="36">
        <v>15.4</v>
      </c>
      <c r="F15" s="36" t="s">
        <v>755</v>
      </c>
      <c r="G15" s="36">
        <v>15.4</v>
      </c>
      <c r="H15" s="38">
        <v>10</v>
      </c>
      <c r="I15" s="38">
        <v>10</v>
      </c>
      <c r="J15" s="4"/>
    </row>
    <row r="16" ht="27" spans="1:10">
      <c r="A16" s="3"/>
      <c r="B16" s="3" t="s">
        <v>590</v>
      </c>
      <c r="C16" s="39" t="s">
        <v>733</v>
      </c>
      <c r="D16" s="37" t="s">
        <v>602</v>
      </c>
      <c r="E16" s="40">
        <v>100</v>
      </c>
      <c r="F16" s="37" t="s">
        <v>592</v>
      </c>
      <c r="G16" s="40">
        <v>100</v>
      </c>
      <c r="H16" s="41">
        <v>10</v>
      </c>
      <c r="I16" s="41">
        <v>10</v>
      </c>
      <c r="J16" s="4"/>
    </row>
    <row r="17" ht="40.5" spans="1:10">
      <c r="A17" s="3"/>
      <c r="B17" s="3" t="s">
        <v>594</v>
      </c>
      <c r="C17" s="39" t="s">
        <v>681</v>
      </c>
      <c r="D17" s="37" t="s">
        <v>602</v>
      </c>
      <c r="E17" s="40">
        <v>100</v>
      </c>
      <c r="F17" s="37" t="s">
        <v>592</v>
      </c>
      <c r="G17" s="40">
        <v>100</v>
      </c>
      <c r="H17" s="41">
        <v>10</v>
      </c>
      <c r="I17" s="41">
        <v>10</v>
      </c>
      <c r="J17" s="4"/>
    </row>
    <row r="18" ht="40.5" spans="1:10">
      <c r="A18" s="3"/>
      <c r="B18" s="3" t="s">
        <v>636</v>
      </c>
      <c r="C18" s="39" t="s">
        <v>661</v>
      </c>
      <c r="D18" s="21" t="s">
        <v>585</v>
      </c>
      <c r="E18" s="56">
        <v>1</v>
      </c>
      <c r="F18" s="37" t="s">
        <v>592</v>
      </c>
      <c r="G18" s="40">
        <v>100</v>
      </c>
      <c r="H18" s="41">
        <v>10</v>
      </c>
      <c r="I18" s="41">
        <v>10</v>
      </c>
      <c r="J18" s="4"/>
    </row>
    <row r="19" ht="27" spans="1:10">
      <c r="A19" s="3" t="s">
        <v>596</v>
      </c>
      <c r="B19" s="3" t="s">
        <v>597</v>
      </c>
      <c r="C19" s="37" t="s">
        <v>712</v>
      </c>
      <c r="D19" s="21" t="s">
        <v>585</v>
      </c>
      <c r="E19" s="40">
        <v>2.99</v>
      </c>
      <c r="F19" s="37" t="s">
        <v>684</v>
      </c>
      <c r="G19" s="42">
        <v>2.99</v>
      </c>
      <c r="H19" s="41">
        <v>5</v>
      </c>
      <c r="I19" s="41">
        <v>5</v>
      </c>
      <c r="J19" s="4"/>
    </row>
    <row r="20" ht="27" spans="1:10">
      <c r="A20" s="3"/>
      <c r="B20" s="3" t="s">
        <v>600</v>
      </c>
      <c r="C20" s="37" t="s">
        <v>756</v>
      </c>
      <c r="D20" s="21" t="s">
        <v>585</v>
      </c>
      <c r="E20" s="40">
        <v>2.37</v>
      </c>
      <c r="F20" s="37" t="s">
        <v>686</v>
      </c>
      <c r="G20" s="43">
        <v>2.37</v>
      </c>
      <c r="H20" s="41">
        <v>5</v>
      </c>
      <c r="I20" s="41">
        <v>5</v>
      </c>
      <c r="J20" s="4"/>
    </row>
    <row r="21" ht="27" spans="1:10">
      <c r="A21" s="3"/>
      <c r="B21" s="3" t="s">
        <v>604</v>
      </c>
      <c r="C21" s="44" t="s">
        <v>735</v>
      </c>
      <c r="D21" s="21" t="s">
        <v>585</v>
      </c>
      <c r="E21" s="45">
        <v>95</v>
      </c>
      <c r="F21" s="44" t="s">
        <v>592</v>
      </c>
      <c r="G21" s="46">
        <v>99</v>
      </c>
      <c r="H21" s="47">
        <v>10</v>
      </c>
      <c r="I21" s="47">
        <v>10</v>
      </c>
      <c r="J21" s="4"/>
    </row>
    <row r="22" ht="27" spans="1:10">
      <c r="A22" s="3"/>
      <c r="B22" s="3" t="s">
        <v>641</v>
      </c>
      <c r="C22" s="48" t="s">
        <v>687</v>
      </c>
      <c r="D22" s="21" t="s">
        <v>585</v>
      </c>
      <c r="E22" s="40">
        <v>30</v>
      </c>
      <c r="F22" s="37" t="s">
        <v>688</v>
      </c>
      <c r="G22" s="49">
        <v>30</v>
      </c>
      <c r="H22" s="41">
        <v>10</v>
      </c>
      <c r="I22" s="41">
        <v>10</v>
      </c>
      <c r="J22" s="4"/>
    </row>
    <row r="23" ht="40.5" spans="1:10">
      <c r="A23" s="3" t="s">
        <v>607</v>
      </c>
      <c r="B23" s="5" t="s">
        <v>608</v>
      </c>
      <c r="C23" s="48" t="s">
        <v>757</v>
      </c>
      <c r="D23" s="21" t="s">
        <v>585</v>
      </c>
      <c r="E23" s="46">
        <v>90</v>
      </c>
      <c r="F23" s="37" t="s">
        <v>592</v>
      </c>
      <c r="G23" s="46">
        <v>95</v>
      </c>
      <c r="H23" s="41">
        <v>10</v>
      </c>
      <c r="I23" s="41">
        <v>10</v>
      </c>
      <c r="J23" s="4"/>
    </row>
    <row r="24" spans="1:10">
      <c r="A24" s="3" t="s">
        <v>644</v>
      </c>
      <c r="B24" s="3"/>
      <c r="C24" s="3" t="s">
        <v>645</v>
      </c>
      <c r="D24" s="3"/>
      <c r="E24" s="3"/>
      <c r="F24" s="3"/>
      <c r="G24" s="3"/>
      <c r="H24" s="3"/>
      <c r="I24" s="3"/>
      <c r="J24" s="3"/>
    </row>
    <row r="25" ht="27" spans="1:10">
      <c r="A25" s="3" t="s">
        <v>646</v>
      </c>
      <c r="B25" s="3">
        <v>100</v>
      </c>
      <c r="C25" s="3"/>
      <c r="D25" s="3"/>
      <c r="E25" s="3"/>
      <c r="F25" s="3"/>
      <c r="G25" s="3"/>
      <c r="H25" s="3"/>
      <c r="I25" s="3">
        <v>100</v>
      </c>
      <c r="J25" s="3" t="s">
        <v>647</v>
      </c>
    </row>
    <row r="26" spans="1:10">
      <c r="A26" s="23" t="s">
        <v>648</v>
      </c>
      <c r="B26" s="24"/>
      <c r="C26" s="24"/>
      <c r="D26" s="24"/>
      <c r="E26" s="24"/>
      <c r="F26" s="24"/>
      <c r="G26" s="24"/>
      <c r="H26" s="24"/>
      <c r="I26" s="24"/>
      <c r="J26" s="24"/>
    </row>
    <row r="27" spans="1:10">
      <c r="A27" s="24"/>
      <c r="B27" s="24"/>
      <c r="C27" s="24"/>
      <c r="D27" s="24"/>
      <c r="E27" s="24"/>
      <c r="F27" s="24"/>
      <c r="G27" s="24"/>
      <c r="H27" s="24"/>
      <c r="I27" s="24"/>
      <c r="J27" s="24"/>
    </row>
    <row r="28" spans="1:10">
      <c r="A28" s="24"/>
      <c r="B28" s="24"/>
      <c r="C28" s="24"/>
      <c r="D28" s="24"/>
      <c r="E28" s="24"/>
      <c r="F28" s="24"/>
      <c r="G28" s="24"/>
      <c r="H28" s="24"/>
      <c r="I28" s="24"/>
      <c r="J28" s="24"/>
    </row>
    <row r="29" spans="1:10">
      <c r="A29" s="24"/>
      <c r="B29" s="24"/>
      <c r="C29" s="24"/>
      <c r="D29" s="24"/>
      <c r="E29" s="24"/>
      <c r="F29" s="24"/>
      <c r="G29" s="24"/>
      <c r="H29" s="24"/>
      <c r="I29" s="24"/>
      <c r="J29" s="24"/>
    </row>
    <row r="30" spans="1:10">
      <c r="A30" s="24"/>
      <c r="B30" s="24"/>
      <c r="C30" s="24"/>
      <c r="D30" s="24"/>
      <c r="E30" s="24"/>
      <c r="F30" s="24"/>
      <c r="G30" s="24"/>
      <c r="H30" s="24"/>
      <c r="I30" s="24"/>
      <c r="J30" s="24"/>
    </row>
  </sheetData>
  <mergeCells count="29">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8"/>
    <mergeCell ref="A19:A22"/>
    <mergeCell ref="B14:B15"/>
    <mergeCell ref="A26:J3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92" t="s">
        <v>195</v>
      </c>
    </row>
    <row r="2" ht="14.25" spans="10:10">
      <c r="J2" s="193" t="s">
        <v>196</v>
      </c>
    </row>
    <row r="3" ht="14.25" spans="1:10">
      <c r="A3" s="193" t="s">
        <v>2</v>
      </c>
      <c r="J3" s="193" t="s">
        <v>3</v>
      </c>
    </row>
    <row r="4" ht="19.5" customHeight="1" spans="1:10">
      <c r="A4" s="195" t="s">
        <v>6</v>
      </c>
      <c r="B4" s="195"/>
      <c r="C4" s="195"/>
      <c r="D4" s="195"/>
      <c r="E4" s="194" t="s">
        <v>99</v>
      </c>
      <c r="F4" s="194" t="s">
        <v>197</v>
      </c>
      <c r="G4" s="194" t="s">
        <v>198</v>
      </c>
      <c r="H4" s="194" t="s">
        <v>199</v>
      </c>
      <c r="I4" s="194" t="s">
        <v>200</v>
      </c>
      <c r="J4" s="194" t="s">
        <v>201</v>
      </c>
    </row>
    <row r="5" ht="19.5" customHeight="1" spans="1:10">
      <c r="A5" s="194" t="s">
        <v>121</v>
      </c>
      <c r="B5" s="194"/>
      <c r="C5" s="194"/>
      <c r="D5" s="195" t="s">
        <v>122</v>
      </c>
      <c r="E5" s="194"/>
      <c r="F5" s="194"/>
      <c r="G5" s="194"/>
      <c r="H5" s="194"/>
      <c r="I5" s="194"/>
      <c r="J5" s="194"/>
    </row>
    <row r="6" ht="19.5" customHeight="1" spans="1:10">
      <c r="A6" s="194"/>
      <c r="B6" s="194"/>
      <c r="C6" s="194"/>
      <c r="D6" s="195"/>
      <c r="E6" s="194"/>
      <c r="F6" s="194"/>
      <c r="G6" s="194"/>
      <c r="H6" s="194"/>
      <c r="I6" s="194"/>
      <c r="J6" s="194"/>
    </row>
    <row r="7" ht="19.5" customHeight="1" spans="1:10">
      <c r="A7" s="194"/>
      <c r="B7" s="194"/>
      <c r="C7" s="194"/>
      <c r="D7" s="195"/>
      <c r="E7" s="194"/>
      <c r="F7" s="194"/>
      <c r="G7" s="194"/>
      <c r="H7" s="194"/>
      <c r="I7" s="194"/>
      <c r="J7" s="194"/>
    </row>
    <row r="8" ht="19.5" customHeight="1" spans="1:10">
      <c r="A8" s="195" t="s">
        <v>125</v>
      </c>
      <c r="B8" s="195" t="s">
        <v>126</v>
      </c>
      <c r="C8" s="195" t="s">
        <v>127</v>
      </c>
      <c r="D8" s="195" t="s">
        <v>10</v>
      </c>
      <c r="E8" s="194" t="s">
        <v>11</v>
      </c>
      <c r="F8" s="194" t="s">
        <v>12</v>
      </c>
      <c r="G8" s="194" t="s">
        <v>20</v>
      </c>
      <c r="H8" s="194" t="s">
        <v>24</v>
      </c>
      <c r="I8" s="194" t="s">
        <v>28</v>
      </c>
      <c r="J8" s="194" t="s">
        <v>32</v>
      </c>
    </row>
    <row r="9" ht="19.5" customHeight="1" spans="1:10">
      <c r="A9" s="195"/>
      <c r="B9" s="195"/>
      <c r="C9" s="195"/>
      <c r="D9" s="195" t="s">
        <v>128</v>
      </c>
      <c r="E9" s="188">
        <v>120165573.47</v>
      </c>
      <c r="F9" s="188">
        <v>13366237.94</v>
      </c>
      <c r="G9" s="188">
        <v>106799335.53</v>
      </c>
      <c r="H9" s="188">
        <v>0</v>
      </c>
      <c r="I9" s="188">
        <v>0</v>
      </c>
      <c r="J9" s="188">
        <v>0</v>
      </c>
    </row>
    <row r="10" ht="19.5" customHeight="1" spans="1:10">
      <c r="A10" s="187" t="s">
        <v>129</v>
      </c>
      <c r="B10" s="187"/>
      <c r="C10" s="187"/>
      <c r="D10" s="187" t="s">
        <v>130</v>
      </c>
      <c r="E10" s="188">
        <v>2264442.43</v>
      </c>
      <c r="F10" s="188">
        <v>2264442.43</v>
      </c>
      <c r="G10" s="188">
        <v>0</v>
      </c>
      <c r="H10" s="188">
        <v>0</v>
      </c>
      <c r="I10" s="188">
        <v>0</v>
      </c>
      <c r="J10" s="188">
        <v>0</v>
      </c>
    </row>
    <row r="11" ht="19.5" customHeight="1" spans="1:10">
      <c r="A11" s="187" t="s">
        <v>131</v>
      </c>
      <c r="B11" s="187"/>
      <c r="C11" s="187"/>
      <c r="D11" s="187" t="s">
        <v>132</v>
      </c>
      <c r="E11" s="188">
        <v>1769311.62</v>
      </c>
      <c r="F11" s="188">
        <v>1769311.62</v>
      </c>
      <c r="G11" s="188">
        <v>0</v>
      </c>
      <c r="H11" s="188">
        <v>0</v>
      </c>
      <c r="I11" s="188">
        <v>0</v>
      </c>
      <c r="J11" s="188">
        <v>0</v>
      </c>
    </row>
    <row r="12" ht="19.5" customHeight="1" spans="1:10">
      <c r="A12" s="187" t="s">
        <v>133</v>
      </c>
      <c r="B12" s="187"/>
      <c r="C12" s="187"/>
      <c r="D12" s="187" t="s">
        <v>134</v>
      </c>
      <c r="E12" s="188">
        <v>93066</v>
      </c>
      <c r="F12" s="188">
        <v>93066</v>
      </c>
      <c r="G12" s="188">
        <v>0</v>
      </c>
      <c r="H12" s="188">
        <v>0</v>
      </c>
      <c r="I12" s="188">
        <v>0</v>
      </c>
      <c r="J12" s="188">
        <v>0</v>
      </c>
    </row>
    <row r="13" ht="19.5" customHeight="1" spans="1:10">
      <c r="A13" s="187" t="s">
        <v>135</v>
      </c>
      <c r="B13" s="187"/>
      <c r="C13" s="187"/>
      <c r="D13" s="187" t="s">
        <v>136</v>
      </c>
      <c r="E13" s="188">
        <v>269782.48</v>
      </c>
      <c r="F13" s="188">
        <v>269782.48</v>
      </c>
      <c r="G13" s="188">
        <v>0</v>
      </c>
      <c r="H13" s="188">
        <v>0</v>
      </c>
      <c r="I13" s="188">
        <v>0</v>
      </c>
      <c r="J13" s="188">
        <v>0</v>
      </c>
    </row>
    <row r="14" ht="19.5" customHeight="1" spans="1:10">
      <c r="A14" s="187" t="s">
        <v>137</v>
      </c>
      <c r="B14" s="187"/>
      <c r="C14" s="187"/>
      <c r="D14" s="187" t="s">
        <v>138</v>
      </c>
      <c r="E14" s="188">
        <v>1354479.52</v>
      </c>
      <c r="F14" s="188">
        <v>1354479.52</v>
      </c>
      <c r="G14" s="188">
        <v>0</v>
      </c>
      <c r="H14" s="188">
        <v>0</v>
      </c>
      <c r="I14" s="188">
        <v>0</v>
      </c>
      <c r="J14" s="188">
        <v>0</v>
      </c>
    </row>
    <row r="15" ht="19.5" customHeight="1" spans="1:10">
      <c r="A15" s="187" t="s">
        <v>139</v>
      </c>
      <c r="B15" s="187"/>
      <c r="C15" s="187"/>
      <c r="D15" s="187" t="s">
        <v>140</v>
      </c>
      <c r="E15" s="188">
        <v>51983.62</v>
      </c>
      <c r="F15" s="188">
        <v>51983.62</v>
      </c>
      <c r="G15" s="188">
        <v>0</v>
      </c>
      <c r="H15" s="188">
        <v>0</v>
      </c>
      <c r="I15" s="188">
        <v>0</v>
      </c>
      <c r="J15" s="188">
        <v>0</v>
      </c>
    </row>
    <row r="16" ht="19.5" customHeight="1" spans="1:10">
      <c r="A16" s="187" t="s">
        <v>141</v>
      </c>
      <c r="B16" s="187"/>
      <c r="C16" s="187"/>
      <c r="D16" s="187" t="s">
        <v>142</v>
      </c>
      <c r="E16" s="188">
        <v>2000</v>
      </c>
      <c r="F16" s="188">
        <v>2000</v>
      </c>
      <c r="G16" s="188">
        <v>0</v>
      </c>
      <c r="H16" s="188">
        <v>0</v>
      </c>
      <c r="I16" s="188">
        <v>0</v>
      </c>
      <c r="J16" s="188">
        <v>0</v>
      </c>
    </row>
    <row r="17" ht="19.5" customHeight="1" spans="1:10">
      <c r="A17" s="187" t="s">
        <v>143</v>
      </c>
      <c r="B17" s="187"/>
      <c r="C17" s="187"/>
      <c r="D17" s="187" t="s">
        <v>144</v>
      </c>
      <c r="E17" s="188">
        <v>2000</v>
      </c>
      <c r="F17" s="188">
        <v>2000</v>
      </c>
      <c r="G17" s="188">
        <v>0</v>
      </c>
      <c r="H17" s="188">
        <v>0</v>
      </c>
      <c r="I17" s="188">
        <v>0</v>
      </c>
      <c r="J17" s="188">
        <v>0</v>
      </c>
    </row>
    <row r="18" ht="19.5" customHeight="1" spans="1:10">
      <c r="A18" s="187" t="s">
        <v>145</v>
      </c>
      <c r="B18" s="187"/>
      <c r="C18" s="187"/>
      <c r="D18" s="187" t="s">
        <v>146</v>
      </c>
      <c r="E18" s="188">
        <v>440915.36</v>
      </c>
      <c r="F18" s="188">
        <v>440915.36</v>
      </c>
      <c r="G18" s="188">
        <v>0</v>
      </c>
      <c r="H18" s="188">
        <v>0</v>
      </c>
      <c r="I18" s="188">
        <v>0</v>
      </c>
      <c r="J18" s="188">
        <v>0</v>
      </c>
    </row>
    <row r="19" ht="19.5" customHeight="1" spans="1:10">
      <c r="A19" s="187" t="s">
        <v>147</v>
      </c>
      <c r="B19" s="187"/>
      <c r="C19" s="187"/>
      <c r="D19" s="187" t="s">
        <v>148</v>
      </c>
      <c r="E19" s="188">
        <v>440915.36</v>
      </c>
      <c r="F19" s="188">
        <v>440915.36</v>
      </c>
      <c r="G19" s="188">
        <v>0</v>
      </c>
      <c r="H19" s="188">
        <v>0</v>
      </c>
      <c r="I19" s="188">
        <v>0</v>
      </c>
      <c r="J19" s="188">
        <v>0</v>
      </c>
    </row>
    <row r="20" ht="19.5" customHeight="1" spans="1:10">
      <c r="A20" s="187" t="s">
        <v>149</v>
      </c>
      <c r="B20" s="187"/>
      <c r="C20" s="187"/>
      <c r="D20" s="187" t="s">
        <v>150</v>
      </c>
      <c r="E20" s="188">
        <v>52215.45</v>
      </c>
      <c r="F20" s="188">
        <v>52215.45</v>
      </c>
      <c r="G20" s="188">
        <v>0</v>
      </c>
      <c r="H20" s="188">
        <v>0</v>
      </c>
      <c r="I20" s="188">
        <v>0</v>
      </c>
      <c r="J20" s="188">
        <v>0</v>
      </c>
    </row>
    <row r="21" ht="19.5" customHeight="1" spans="1:10">
      <c r="A21" s="187" t="s">
        <v>151</v>
      </c>
      <c r="B21" s="187"/>
      <c r="C21" s="187"/>
      <c r="D21" s="187" t="s">
        <v>150</v>
      </c>
      <c r="E21" s="188">
        <v>52215.45</v>
      </c>
      <c r="F21" s="188">
        <v>52215.45</v>
      </c>
      <c r="G21" s="188">
        <v>0</v>
      </c>
      <c r="H21" s="188">
        <v>0</v>
      </c>
      <c r="I21" s="188">
        <v>0</v>
      </c>
      <c r="J21" s="188">
        <v>0</v>
      </c>
    </row>
    <row r="22" ht="19.5" customHeight="1" spans="1:10">
      <c r="A22" s="187" t="s">
        <v>152</v>
      </c>
      <c r="B22" s="187"/>
      <c r="C22" s="187"/>
      <c r="D22" s="187" t="s">
        <v>153</v>
      </c>
      <c r="E22" s="188">
        <v>809935.55</v>
      </c>
      <c r="F22" s="188">
        <v>809935.55</v>
      </c>
      <c r="G22" s="188">
        <v>0</v>
      </c>
      <c r="H22" s="188">
        <v>0</v>
      </c>
      <c r="I22" s="188">
        <v>0</v>
      </c>
      <c r="J22" s="188">
        <v>0</v>
      </c>
    </row>
    <row r="23" ht="19.5" customHeight="1" spans="1:10">
      <c r="A23" s="187" t="s">
        <v>154</v>
      </c>
      <c r="B23" s="187"/>
      <c r="C23" s="187"/>
      <c r="D23" s="187" t="s">
        <v>155</v>
      </c>
      <c r="E23" s="188">
        <v>809935.55</v>
      </c>
      <c r="F23" s="188">
        <v>809935.55</v>
      </c>
      <c r="G23" s="188">
        <v>0</v>
      </c>
      <c r="H23" s="188">
        <v>0</v>
      </c>
      <c r="I23" s="188">
        <v>0</v>
      </c>
      <c r="J23" s="188">
        <v>0</v>
      </c>
    </row>
    <row r="24" ht="19.5" customHeight="1" spans="1:10">
      <c r="A24" s="187" t="s">
        <v>156</v>
      </c>
      <c r="B24" s="187"/>
      <c r="C24" s="187"/>
      <c r="D24" s="187" t="s">
        <v>157</v>
      </c>
      <c r="E24" s="188">
        <v>792970.21</v>
      </c>
      <c r="F24" s="188">
        <v>792970.21</v>
      </c>
      <c r="G24" s="188">
        <v>0</v>
      </c>
      <c r="H24" s="188">
        <v>0</v>
      </c>
      <c r="I24" s="188">
        <v>0</v>
      </c>
      <c r="J24" s="188">
        <v>0</v>
      </c>
    </row>
    <row r="25" ht="19.5" customHeight="1" spans="1:10">
      <c r="A25" s="187" t="s">
        <v>158</v>
      </c>
      <c r="B25" s="187"/>
      <c r="C25" s="187"/>
      <c r="D25" s="187" t="s">
        <v>159</v>
      </c>
      <c r="E25" s="188">
        <v>16965.34</v>
      </c>
      <c r="F25" s="188">
        <v>16965.34</v>
      </c>
      <c r="G25" s="188">
        <v>0</v>
      </c>
      <c r="H25" s="188">
        <v>0</v>
      </c>
      <c r="I25" s="188">
        <v>0</v>
      </c>
      <c r="J25" s="188">
        <v>0</v>
      </c>
    </row>
    <row r="26" ht="19.5" customHeight="1" spans="1:10">
      <c r="A26" s="187" t="s">
        <v>160</v>
      </c>
      <c r="B26" s="187"/>
      <c r="C26" s="187"/>
      <c r="D26" s="187" t="s">
        <v>161</v>
      </c>
      <c r="E26" s="188">
        <v>115388749.08</v>
      </c>
      <c r="F26" s="188">
        <v>9614694.96</v>
      </c>
      <c r="G26" s="188">
        <v>105774054.12</v>
      </c>
      <c r="H26" s="188">
        <v>0</v>
      </c>
      <c r="I26" s="188">
        <v>0</v>
      </c>
      <c r="J26" s="188">
        <v>0</v>
      </c>
    </row>
    <row r="27" ht="19.5" customHeight="1" spans="1:10">
      <c r="A27" s="187" t="s">
        <v>162</v>
      </c>
      <c r="B27" s="187"/>
      <c r="C27" s="187"/>
      <c r="D27" s="187" t="s">
        <v>163</v>
      </c>
      <c r="E27" s="188">
        <v>115092749.08</v>
      </c>
      <c r="F27" s="188">
        <v>9614694.96</v>
      </c>
      <c r="G27" s="188">
        <v>105478054.12</v>
      </c>
      <c r="H27" s="188">
        <v>0</v>
      </c>
      <c r="I27" s="188">
        <v>0</v>
      </c>
      <c r="J27" s="188">
        <v>0</v>
      </c>
    </row>
    <row r="28" ht="19.5" customHeight="1" spans="1:10">
      <c r="A28" s="187" t="s">
        <v>164</v>
      </c>
      <c r="B28" s="187"/>
      <c r="C28" s="187"/>
      <c r="D28" s="187" t="s">
        <v>165</v>
      </c>
      <c r="E28" s="188">
        <v>1262769.67</v>
      </c>
      <c r="F28" s="188">
        <v>1262769.67</v>
      </c>
      <c r="G28" s="188">
        <v>0</v>
      </c>
      <c r="H28" s="188">
        <v>0</v>
      </c>
      <c r="I28" s="188">
        <v>0</v>
      </c>
      <c r="J28" s="188">
        <v>0</v>
      </c>
    </row>
    <row r="29" ht="19.5" customHeight="1" spans="1:10">
      <c r="A29" s="187" t="s">
        <v>166</v>
      </c>
      <c r="B29" s="187"/>
      <c r="C29" s="187"/>
      <c r="D29" s="187" t="s">
        <v>167</v>
      </c>
      <c r="E29" s="188">
        <v>397269.07</v>
      </c>
      <c r="F29" s="188">
        <v>220269.07</v>
      </c>
      <c r="G29" s="188">
        <v>177000</v>
      </c>
      <c r="H29" s="188">
        <v>0</v>
      </c>
      <c r="I29" s="188">
        <v>0</v>
      </c>
      <c r="J29" s="188">
        <v>0</v>
      </c>
    </row>
    <row r="30" ht="19.5" customHeight="1" spans="1:10">
      <c r="A30" s="187" t="s">
        <v>168</v>
      </c>
      <c r="B30" s="187"/>
      <c r="C30" s="187"/>
      <c r="D30" s="187" t="s">
        <v>169</v>
      </c>
      <c r="E30" s="188">
        <v>100832167.26</v>
      </c>
      <c r="F30" s="188">
        <v>0</v>
      </c>
      <c r="G30" s="188">
        <v>100832167.26</v>
      </c>
      <c r="H30" s="188">
        <v>0</v>
      </c>
      <c r="I30" s="188">
        <v>0</v>
      </c>
      <c r="J30" s="188">
        <v>0</v>
      </c>
    </row>
    <row r="31" ht="19.5" customHeight="1" spans="1:10">
      <c r="A31" s="187" t="s">
        <v>170</v>
      </c>
      <c r="B31" s="187"/>
      <c r="C31" s="187"/>
      <c r="D31" s="187" t="s">
        <v>171</v>
      </c>
      <c r="E31" s="188">
        <v>200000</v>
      </c>
      <c r="F31" s="188">
        <v>0</v>
      </c>
      <c r="G31" s="188">
        <v>200000</v>
      </c>
      <c r="H31" s="188">
        <v>0</v>
      </c>
      <c r="I31" s="188">
        <v>0</v>
      </c>
      <c r="J31" s="188">
        <v>0</v>
      </c>
    </row>
    <row r="32" ht="19.5" customHeight="1" spans="1:10">
      <c r="A32" s="187" t="s">
        <v>172</v>
      </c>
      <c r="B32" s="187"/>
      <c r="C32" s="187"/>
      <c r="D32" s="187" t="s">
        <v>173</v>
      </c>
      <c r="E32" s="188">
        <v>56000</v>
      </c>
      <c r="F32" s="188">
        <v>0</v>
      </c>
      <c r="G32" s="188">
        <v>56000</v>
      </c>
      <c r="H32" s="188">
        <v>0</v>
      </c>
      <c r="I32" s="188">
        <v>0</v>
      </c>
      <c r="J32" s="188">
        <v>0</v>
      </c>
    </row>
    <row r="33" ht="19.5" customHeight="1" spans="1:10">
      <c r="A33" s="187" t="s">
        <v>174</v>
      </c>
      <c r="B33" s="187"/>
      <c r="C33" s="187"/>
      <c r="D33" s="187" t="s">
        <v>175</v>
      </c>
      <c r="E33" s="188">
        <v>485000</v>
      </c>
      <c r="F33" s="188">
        <v>0</v>
      </c>
      <c r="G33" s="188">
        <v>485000</v>
      </c>
      <c r="H33" s="188">
        <v>0</v>
      </c>
      <c r="I33" s="188">
        <v>0</v>
      </c>
      <c r="J33" s="188">
        <v>0</v>
      </c>
    </row>
    <row r="34" ht="19.5" customHeight="1" spans="1:10">
      <c r="A34" s="187" t="s">
        <v>176</v>
      </c>
      <c r="B34" s="187"/>
      <c r="C34" s="187"/>
      <c r="D34" s="187" t="s">
        <v>177</v>
      </c>
      <c r="E34" s="188">
        <v>100000</v>
      </c>
      <c r="F34" s="188">
        <v>0</v>
      </c>
      <c r="G34" s="188">
        <v>100000</v>
      </c>
      <c r="H34" s="188">
        <v>0</v>
      </c>
      <c r="I34" s="188">
        <v>0</v>
      </c>
      <c r="J34" s="188">
        <v>0</v>
      </c>
    </row>
    <row r="35" ht="19.5" customHeight="1" spans="1:10">
      <c r="A35" s="187" t="s">
        <v>178</v>
      </c>
      <c r="B35" s="187"/>
      <c r="C35" s="187"/>
      <c r="D35" s="187" t="s">
        <v>179</v>
      </c>
      <c r="E35" s="188">
        <v>8131656.22</v>
      </c>
      <c r="F35" s="188">
        <v>8131656.22</v>
      </c>
      <c r="G35" s="188">
        <v>0</v>
      </c>
      <c r="H35" s="188">
        <v>0</v>
      </c>
      <c r="I35" s="188">
        <v>0</v>
      </c>
      <c r="J35" s="188">
        <v>0</v>
      </c>
    </row>
    <row r="36" ht="19.5" customHeight="1" spans="1:10">
      <c r="A36" s="187" t="s">
        <v>180</v>
      </c>
      <c r="B36" s="187"/>
      <c r="C36" s="187"/>
      <c r="D36" s="187" t="s">
        <v>181</v>
      </c>
      <c r="E36" s="188">
        <v>2380641.47</v>
      </c>
      <c r="F36" s="188">
        <v>0</v>
      </c>
      <c r="G36" s="188">
        <v>2380641.47</v>
      </c>
      <c r="H36" s="188">
        <v>0</v>
      </c>
      <c r="I36" s="188">
        <v>0</v>
      </c>
      <c r="J36" s="188">
        <v>0</v>
      </c>
    </row>
    <row r="37" ht="19.5" customHeight="1" spans="1:10">
      <c r="A37" s="187" t="s">
        <v>182</v>
      </c>
      <c r="B37" s="187"/>
      <c r="C37" s="187"/>
      <c r="D37" s="187" t="s">
        <v>183</v>
      </c>
      <c r="E37" s="188">
        <v>1247245.39</v>
      </c>
      <c r="F37" s="188">
        <v>0</v>
      </c>
      <c r="G37" s="188">
        <v>1247245.39</v>
      </c>
      <c r="H37" s="188">
        <v>0</v>
      </c>
      <c r="I37" s="188">
        <v>0</v>
      </c>
      <c r="J37" s="188">
        <v>0</v>
      </c>
    </row>
    <row r="38" ht="19.5" customHeight="1" spans="1:10">
      <c r="A38" s="187" t="s">
        <v>184</v>
      </c>
      <c r="B38" s="187"/>
      <c r="C38" s="187"/>
      <c r="D38" s="187" t="s">
        <v>185</v>
      </c>
      <c r="E38" s="188">
        <v>296000</v>
      </c>
      <c r="F38" s="188">
        <v>0</v>
      </c>
      <c r="G38" s="188">
        <v>296000</v>
      </c>
      <c r="H38" s="188">
        <v>0</v>
      </c>
      <c r="I38" s="188">
        <v>0</v>
      </c>
      <c r="J38" s="188">
        <v>0</v>
      </c>
    </row>
    <row r="39" ht="19.5" customHeight="1" spans="1:10">
      <c r="A39" s="187" t="s">
        <v>186</v>
      </c>
      <c r="B39" s="187"/>
      <c r="C39" s="187"/>
      <c r="D39" s="187" t="s">
        <v>187</v>
      </c>
      <c r="E39" s="188">
        <v>296000</v>
      </c>
      <c r="F39" s="188">
        <v>0</v>
      </c>
      <c r="G39" s="188">
        <v>296000</v>
      </c>
      <c r="H39" s="188">
        <v>0</v>
      </c>
      <c r="I39" s="188">
        <v>0</v>
      </c>
      <c r="J39" s="188">
        <v>0</v>
      </c>
    </row>
    <row r="40" ht="19.5" customHeight="1" spans="1:10">
      <c r="A40" s="187" t="s">
        <v>188</v>
      </c>
      <c r="B40" s="187"/>
      <c r="C40" s="187"/>
      <c r="D40" s="187" t="s">
        <v>189</v>
      </c>
      <c r="E40" s="188">
        <v>677165</v>
      </c>
      <c r="F40" s="188">
        <v>677165</v>
      </c>
      <c r="G40" s="188">
        <v>0</v>
      </c>
      <c r="H40" s="188">
        <v>0</v>
      </c>
      <c r="I40" s="188">
        <v>0</v>
      </c>
      <c r="J40" s="188">
        <v>0</v>
      </c>
    </row>
    <row r="41" ht="19.5" customHeight="1" spans="1:10">
      <c r="A41" s="187" t="s">
        <v>190</v>
      </c>
      <c r="B41" s="187"/>
      <c r="C41" s="187"/>
      <c r="D41" s="187" t="s">
        <v>191</v>
      </c>
      <c r="E41" s="188">
        <v>677165</v>
      </c>
      <c r="F41" s="188">
        <v>677165</v>
      </c>
      <c r="G41" s="188">
        <v>0</v>
      </c>
      <c r="H41" s="188">
        <v>0</v>
      </c>
      <c r="I41" s="188">
        <v>0</v>
      </c>
      <c r="J41" s="188">
        <v>0</v>
      </c>
    </row>
    <row r="42" ht="19.5" customHeight="1" spans="1:10">
      <c r="A42" s="187" t="s">
        <v>192</v>
      </c>
      <c r="B42" s="187"/>
      <c r="C42" s="187"/>
      <c r="D42" s="187" t="s">
        <v>193</v>
      </c>
      <c r="E42" s="188">
        <v>677165</v>
      </c>
      <c r="F42" s="188">
        <v>677165</v>
      </c>
      <c r="G42" s="188">
        <v>0</v>
      </c>
      <c r="H42" s="188">
        <v>0</v>
      </c>
      <c r="I42" s="188">
        <v>0</v>
      </c>
      <c r="J42" s="188">
        <v>0</v>
      </c>
    </row>
    <row r="43" ht="19.5" customHeight="1" spans="1:10">
      <c r="A43" s="187" t="s">
        <v>202</v>
      </c>
      <c r="B43" s="187"/>
      <c r="C43" s="187"/>
      <c r="D43" s="187" t="s">
        <v>203</v>
      </c>
      <c r="E43" s="188">
        <v>1025281.41</v>
      </c>
      <c r="F43" s="188">
        <v>0</v>
      </c>
      <c r="G43" s="188">
        <v>1025281.41</v>
      </c>
      <c r="H43" s="188">
        <v>0</v>
      </c>
      <c r="I43" s="188">
        <v>0</v>
      </c>
      <c r="J43" s="188">
        <v>0</v>
      </c>
    </row>
    <row r="44" ht="19.5" customHeight="1" spans="1:10">
      <c r="A44" s="187" t="s">
        <v>204</v>
      </c>
      <c r="B44" s="187"/>
      <c r="C44" s="187"/>
      <c r="D44" s="187" t="s">
        <v>205</v>
      </c>
      <c r="E44" s="188">
        <v>1025281.41</v>
      </c>
      <c r="F44" s="188">
        <v>0</v>
      </c>
      <c r="G44" s="188">
        <v>1025281.41</v>
      </c>
      <c r="H44" s="188">
        <v>0</v>
      </c>
      <c r="I44" s="188">
        <v>0</v>
      </c>
      <c r="J44" s="188">
        <v>0</v>
      </c>
    </row>
    <row r="45" ht="19.5" customHeight="1" spans="1:10">
      <c r="A45" s="187" t="s">
        <v>206</v>
      </c>
      <c r="B45" s="187"/>
      <c r="C45" s="187"/>
      <c r="D45" s="187" t="s">
        <v>207</v>
      </c>
      <c r="E45" s="188">
        <v>1025281.41</v>
      </c>
      <c r="F45" s="188">
        <v>0</v>
      </c>
      <c r="G45" s="188">
        <v>1025281.41</v>
      </c>
      <c r="H45" s="188">
        <v>0</v>
      </c>
      <c r="I45" s="188">
        <v>0</v>
      </c>
      <c r="J45" s="188">
        <v>0</v>
      </c>
    </row>
    <row r="46" ht="19.5" customHeight="1" spans="1:10">
      <c r="A46" s="187" t="s">
        <v>208</v>
      </c>
      <c r="B46" s="187"/>
      <c r="C46" s="187"/>
      <c r="D46" s="187"/>
      <c r="E46" s="187"/>
      <c r="F46" s="187"/>
      <c r="G46" s="187"/>
      <c r="H46" s="187"/>
      <c r="I46" s="187"/>
      <c r="J46" s="187"/>
    </row>
  </sheetData>
  <mergeCells count="4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7" workbookViewId="0">
      <selection activeCell="A25" sqref="A25:B25"/>
    </sheetView>
  </sheetViews>
  <sheetFormatPr defaultColWidth="9" defaultRowHeight="13.5"/>
  <cols>
    <col min="1" max="1" width="12.75" customWidth="1"/>
    <col min="2" max="2" width="21.625" customWidth="1"/>
    <col min="3" max="3" width="18.75" customWidth="1"/>
    <col min="7" max="7" width="12.375" customWidth="1"/>
    <col min="10" max="10" width="15.75" customWidth="1"/>
  </cols>
  <sheetData>
    <row r="1" ht="27" spans="1:10">
      <c r="A1" s="1" t="s">
        <v>612</v>
      </c>
      <c r="B1" s="1"/>
      <c r="C1" s="1"/>
      <c r="D1" s="1"/>
      <c r="E1" s="1"/>
      <c r="F1" s="1"/>
      <c r="G1" s="1"/>
      <c r="H1" s="1"/>
      <c r="I1" s="1"/>
      <c r="J1" s="1"/>
    </row>
    <row r="2" ht="40.5" spans="1:10">
      <c r="A2" s="2" t="s">
        <v>524</v>
      </c>
      <c r="B2" s="2"/>
      <c r="C2" s="1"/>
      <c r="D2" s="1"/>
      <c r="E2" s="1"/>
      <c r="F2" s="1"/>
      <c r="G2" s="1"/>
      <c r="H2" s="1"/>
      <c r="I2" s="1"/>
      <c r="J2" s="25" t="s">
        <v>613</v>
      </c>
    </row>
    <row r="3" spans="1:10">
      <c r="A3" s="3" t="s">
        <v>614</v>
      </c>
      <c r="B3" s="4" t="s">
        <v>778</v>
      </c>
      <c r="C3" s="4"/>
      <c r="D3" s="4"/>
      <c r="E3" s="4"/>
      <c r="F3" s="4"/>
      <c r="G3" s="4"/>
      <c r="H3" s="4"/>
      <c r="I3" s="4"/>
      <c r="J3" s="4"/>
    </row>
    <row r="4" spans="1:10">
      <c r="A4" s="3" t="s">
        <v>616</v>
      </c>
      <c r="B4" s="4" t="s">
        <v>691</v>
      </c>
      <c r="C4" s="4"/>
      <c r="D4" s="4"/>
      <c r="E4" s="5" t="s">
        <v>617</v>
      </c>
      <c r="F4" s="4" t="s">
        <v>556</v>
      </c>
      <c r="G4" s="4"/>
      <c r="H4" s="4"/>
      <c r="I4" s="4"/>
      <c r="J4" s="4"/>
    </row>
    <row r="5" ht="27" spans="1:10">
      <c r="A5" s="3" t="s">
        <v>619</v>
      </c>
      <c r="B5" s="4"/>
      <c r="C5" s="5" t="s">
        <v>559</v>
      </c>
      <c r="D5" s="5" t="s">
        <v>620</v>
      </c>
      <c r="E5" s="5" t="s">
        <v>621</v>
      </c>
      <c r="F5" s="3" t="s">
        <v>622</v>
      </c>
      <c r="G5" s="3"/>
      <c r="H5" s="3" t="s">
        <v>623</v>
      </c>
      <c r="I5" s="3" t="s">
        <v>624</v>
      </c>
      <c r="J5" s="3"/>
    </row>
    <row r="6" ht="27" spans="1:10">
      <c r="A6" s="3"/>
      <c r="B6" s="3" t="s">
        <v>566</v>
      </c>
      <c r="C6" s="6">
        <v>332.02</v>
      </c>
      <c r="D6" s="6">
        <v>332.02</v>
      </c>
      <c r="E6" s="6">
        <v>332.02</v>
      </c>
      <c r="F6" s="3">
        <v>10</v>
      </c>
      <c r="G6" s="3"/>
      <c r="H6" s="7">
        <v>1</v>
      </c>
      <c r="I6" s="3">
        <v>10</v>
      </c>
      <c r="J6" s="3"/>
    </row>
    <row r="7" ht="40.5" spans="1:10">
      <c r="A7" s="3"/>
      <c r="B7" s="8" t="s">
        <v>567</v>
      </c>
      <c r="C7" s="6">
        <v>332.02</v>
      </c>
      <c r="D7" s="6">
        <v>332.02</v>
      </c>
      <c r="E7" s="35">
        <v>332.02</v>
      </c>
      <c r="F7" s="3" t="s">
        <v>475</v>
      </c>
      <c r="G7" s="3"/>
      <c r="H7" s="3" t="s">
        <v>475</v>
      </c>
      <c r="I7" s="3" t="s">
        <v>475</v>
      </c>
      <c r="J7" s="3"/>
    </row>
    <row r="8" ht="27" spans="1:10">
      <c r="A8" s="3"/>
      <c r="B8" s="3" t="s">
        <v>625</v>
      </c>
      <c r="C8" s="3"/>
      <c r="D8" s="3"/>
      <c r="E8" s="3"/>
      <c r="F8" s="3" t="s">
        <v>475</v>
      </c>
      <c r="G8" s="3"/>
      <c r="H8" s="3" t="s">
        <v>475</v>
      </c>
      <c r="I8" s="3" t="s">
        <v>475</v>
      </c>
      <c r="J8" s="3"/>
    </row>
    <row r="9" ht="27" spans="1:10">
      <c r="A9" s="3"/>
      <c r="B9" s="3" t="s">
        <v>626</v>
      </c>
      <c r="C9" s="3"/>
      <c r="D9" s="3"/>
      <c r="E9" s="3"/>
      <c r="F9" s="3" t="s">
        <v>475</v>
      </c>
      <c r="G9" s="3"/>
      <c r="H9" s="3" t="s">
        <v>475</v>
      </c>
      <c r="I9" s="3" t="s">
        <v>475</v>
      </c>
      <c r="J9" s="3"/>
    </row>
    <row r="10" spans="1:10">
      <c r="A10" s="3" t="s">
        <v>627</v>
      </c>
      <c r="B10" s="3"/>
      <c r="C10" s="3"/>
      <c r="D10" s="3"/>
      <c r="E10" s="3"/>
      <c r="F10" s="3"/>
      <c r="G10" s="3" t="s">
        <v>628</v>
      </c>
      <c r="H10" s="3"/>
      <c r="I10" s="3"/>
      <c r="J10" s="3"/>
    </row>
    <row r="11" ht="77" customHeight="1" spans="1:10">
      <c r="A11" s="3" t="s">
        <v>629</v>
      </c>
      <c r="B11" s="3" t="s">
        <v>779</v>
      </c>
      <c r="C11" s="3"/>
      <c r="D11" s="3"/>
      <c r="E11" s="3"/>
      <c r="F11" s="3"/>
      <c r="G11" s="3" t="s">
        <v>779</v>
      </c>
      <c r="H11" s="3"/>
      <c r="I11" s="3"/>
      <c r="J11" s="3"/>
    </row>
    <row r="12" spans="1:10">
      <c r="A12" s="3" t="s">
        <v>573</v>
      </c>
      <c r="B12" s="3"/>
      <c r="C12" s="3"/>
      <c r="D12" s="3" t="s">
        <v>631</v>
      </c>
      <c r="E12" s="3"/>
      <c r="F12" s="3"/>
      <c r="G12" s="3" t="s">
        <v>632</v>
      </c>
      <c r="H12" s="3"/>
      <c r="I12" s="3"/>
      <c r="J12" s="3"/>
    </row>
    <row r="13" ht="40.5" spans="1:10">
      <c r="A13" s="3" t="s">
        <v>579</v>
      </c>
      <c r="B13" s="3" t="s">
        <v>580</v>
      </c>
      <c r="C13" s="3" t="s">
        <v>581</v>
      </c>
      <c r="D13" s="3" t="s">
        <v>574</v>
      </c>
      <c r="E13" s="9" t="s">
        <v>575</v>
      </c>
      <c r="F13" s="3" t="s">
        <v>576</v>
      </c>
      <c r="G13" s="3" t="s">
        <v>577</v>
      </c>
      <c r="H13" s="10" t="s">
        <v>622</v>
      </c>
      <c r="I13" s="3" t="s">
        <v>624</v>
      </c>
      <c r="J13" s="3" t="s">
        <v>578</v>
      </c>
    </row>
    <row r="14" spans="1:10">
      <c r="A14" s="3" t="s">
        <v>582</v>
      </c>
      <c r="B14" s="5" t="s">
        <v>583</v>
      </c>
      <c r="C14" s="18" t="s">
        <v>780</v>
      </c>
      <c r="D14" s="18" t="s">
        <v>602</v>
      </c>
      <c r="E14" s="28">
        <v>636</v>
      </c>
      <c r="F14" s="29" t="s">
        <v>781</v>
      </c>
      <c r="G14" s="29">
        <v>636</v>
      </c>
      <c r="H14" s="22">
        <v>10</v>
      </c>
      <c r="I14" s="22">
        <v>10</v>
      </c>
      <c r="J14" s="4"/>
    </row>
    <row r="15" spans="1:10">
      <c r="A15" s="3"/>
      <c r="B15" s="30"/>
      <c r="C15" s="18" t="s">
        <v>782</v>
      </c>
      <c r="D15" s="18" t="s">
        <v>602</v>
      </c>
      <c r="E15" s="21">
        <f>905+559.72</f>
        <v>1464.72</v>
      </c>
      <c r="F15" s="22" t="s">
        <v>783</v>
      </c>
      <c r="G15" s="22">
        <v>1464.72</v>
      </c>
      <c r="H15" s="22">
        <v>5</v>
      </c>
      <c r="I15" s="22">
        <v>5</v>
      </c>
      <c r="J15" s="4"/>
    </row>
    <row r="16" spans="1:10">
      <c r="A16" s="3"/>
      <c r="B16" s="30"/>
      <c r="C16" s="18" t="s">
        <v>784</v>
      </c>
      <c r="D16" s="18" t="s">
        <v>602</v>
      </c>
      <c r="E16" s="21">
        <v>2</v>
      </c>
      <c r="F16" s="22" t="s">
        <v>634</v>
      </c>
      <c r="G16" s="22">
        <v>2</v>
      </c>
      <c r="H16" s="22">
        <v>5</v>
      </c>
      <c r="I16" s="22">
        <v>5</v>
      </c>
      <c r="J16" s="4"/>
    </row>
    <row r="17" ht="27" spans="1:10">
      <c r="A17" s="3"/>
      <c r="B17" s="30"/>
      <c r="C17" s="21" t="s">
        <v>785</v>
      </c>
      <c r="D17" s="21" t="s">
        <v>602</v>
      </c>
      <c r="E17" s="21">
        <v>2</v>
      </c>
      <c r="F17" s="22" t="s">
        <v>786</v>
      </c>
      <c r="G17" s="22">
        <v>2</v>
      </c>
      <c r="H17" s="22">
        <v>5</v>
      </c>
      <c r="I17" s="22">
        <v>5</v>
      </c>
      <c r="J17" s="4"/>
    </row>
    <row r="18" spans="1:10">
      <c r="A18" s="3"/>
      <c r="B18" s="15"/>
      <c r="C18" s="21" t="s">
        <v>787</v>
      </c>
      <c r="D18" s="21" t="s">
        <v>602</v>
      </c>
      <c r="E18" s="21">
        <v>222.81</v>
      </c>
      <c r="F18" s="22" t="s">
        <v>783</v>
      </c>
      <c r="G18" s="22">
        <v>222.81</v>
      </c>
      <c r="H18" s="22">
        <v>5</v>
      </c>
      <c r="I18" s="22">
        <v>5</v>
      </c>
      <c r="J18" s="4"/>
    </row>
    <row r="19" ht="27" spans="1:10">
      <c r="A19" s="3"/>
      <c r="B19" s="3" t="s">
        <v>590</v>
      </c>
      <c r="C19" s="21" t="s">
        <v>696</v>
      </c>
      <c r="D19" s="21" t="s">
        <v>585</v>
      </c>
      <c r="E19" s="21">
        <v>100</v>
      </c>
      <c r="F19" s="22" t="s">
        <v>592</v>
      </c>
      <c r="G19" s="22">
        <v>100</v>
      </c>
      <c r="H19" s="22">
        <v>10</v>
      </c>
      <c r="I19" s="22">
        <v>10</v>
      </c>
      <c r="J19" s="4"/>
    </row>
    <row r="20" ht="27" spans="1:10">
      <c r="A20" s="3"/>
      <c r="B20" s="3" t="s">
        <v>636</v>
      </c>
      <c r="C20" s="21" t="s">
        <v>697</v>
      </c>
      <c r="D20" s="21" t="s">
        <v>788</v>
      </c>
      <c r="E20" s="21">
        <v>100000</v>
      </c>
      <c r="F20" s="22" t="s">
        <v>599</v>
      </c>
      <c r="G20" s="22">
        <f>100000-357</f>
        <v>99643</v>
      </c>
      <c r="H20" s="22">
        <v>10</v>
      </c>
      <c r="I20" s="22">
        <v>10</v>
      </c>
      <c r="J20" s="4"/>
    </row>
    <row r="21" ht="27" spans="1:10">
      <c r="A21" s="3" t="s">
        <v>596</v>
      </c>
      <c r="B21" s="3" t="s">
        <v>600</v>
      </c>
      <c r="C21" s="21" t="s">
        <v>789</v>
      </c>
      <c r="D21" s="21" t="s">
        <v>585</v>
      </c>
      <c r="E21" s="21">
        <v>16</v>
      </c>
      <c r="F21" s="22" t="s">
        <v>684</v>
      </c>
      <c r="G21" s="22">
        <v>16</v>
      </c>
      <c r="H21" s="22">
        <v>10</v>
      </c>
      <c r="I21" s="22">
        <v>10</v>
      </c>
      <c r="J21" s="4"/>
    </row>
    <row r="22" ht="27" spans="1:10">
      <c r="A22" s="3"/>
      <c r="B22" s="3" t="s">
        <v>604</v>
      </c>
      <c r="C22" s="21" t="s">
        <v>790</v>
      </c>
      <c r="D22" s="21" t="s">
        <v>602</v>
      </c>
      <c r="E22" s="21" t="s">
        <v>791</v>
      </c>
      <c r="F22" s="22"/>
      <c r="G22" s="21" t="s">
        <v>791</v>
      </c>
      <c r="H22" s="22">
        <v>10</v>
      </c>
      <c r="I22" s="22">
        <v>10</v>
      </c>
      <c r="J22" s="4"/>
    </row>
    <row r="23" spans="1:10">
      <c r="A23" s="3"/>
      <c r="B23" s="3" t="s">
        <v>641</v>
      </c>
      <c r="C23" s="21" t="s">
        <v>700</v>
      </c>
      <c r="D23" s="21" t="s">
        <v>585</v>
      </c>
      <c r="E23" s="21">
        <v>30</v>
      </c>
      <c r="F23" s="22" t="s">
        <v>688</v>
      </c>
      <c r="G23" s="22">
        <v>30</v>
      </c>
      <c r="H23" s="22">
        <v>10</v>
      </c>
      <c r="I23" s="22">
        <v>10</v>
      </c>
      <c r="J23" s="4"/>
    </row>
    <row r="24" ht="20" customHeight="1" spans="1:10">
      <c r="A24" s="3" t="s">
        <v>607</v>
      </c>
      <c r="B24" s="5" t="s">
        <v>608</v>
      </c>
      <c r="C24" s="48" t="s">
        <v>757</v>
      </c>
      <c r="D24" s="21" t="s">
        <v>585</v>
      </c>
      <c r="E24" s="33">
        <v>95</v>
      </c>
      <c r="F24" s="54" t="s">
        <v>592</v>
      </c>
      <c r="G24" s="22">
        <v>95</v>
      </c>
      <c r="H24" s="55">
        <v>10</v>
      </c>
      <c r="I24" s="22">
        <v>10</v>
      </c>
      <c r="J24" s="4"/>
    </row>
    <row r="25" ht="20" customHeight="1" spans="1:10">
      <c r="A25" s="3" t="s">
        <v>644</v>
      </c>
      <c r="B25" s="3"/>
      <c r="C25" s="3" t="s">
        <v>645</v>
      </c>
      <c r="D25" s="3"/>
      <c r="E25" s="3"/>
      <c r="F25" s="3"/>
      <c r="G25" s="3"/>
      <c r="H25" s="3"/>
      <c r="I25" s="3"/>
      <c r="J25" s="3"/>
    </row>
    <row r="26" ht="20" customHeight="1" spans="1:10">
      <c r="A26" s="3" t="s">
        <v>646</v>
      </c>
      <c r="B26" s="3">
        <v>100</v>
      </c>
      <c r="C26" s="3"/>
      <c r="D26" s="3"/>
      <c r="E26" s="3"/>
      <c r="F26" s="3"/>
      <c r="G26" s="3"/>
      <c r="H26" s="3"/>
      <c r="I26" s="3">
        <v>100</v>
      </c>
      <c r="J26" s="3" t="s">
        <v>647</v>
      </c>
    </row>
    <row r="27" spans="1:10">
      <c r="A27" s="23" t="s">
        <v>648</v>
      </c>
      <c r="B27" s="24"/>
      <c r="C27" s="24"/>
      <c r="D27" s="24"/>
      <c r="E27" s="24"/>
      <c r="F27" s="24"/>
      <c r="G27" s="24"/>
      <c r="H27" s="24"/>
      <c r="I27" s="24"/>
      <c r="J27" s="24"/>
    </row>
    <row r="28" spans="1:10">
      <c r="A28" s="24"/>
      <c r="B28" s="24"/>
      <c r="C28" s="24"/>
      <c r="D28" s="24"/>
      <c r="E28" s="24"/>
      <c r="F28" s="24"/>
      <c r="G28" s="24"/>
      <c r="H28" s="24"/>
      <c r="I28" s="24"/>
      <c r="J28" s="24"/>
    </row>
    <row r="29" spans="1:10">
      <c r="A29" s="24"/>
      <c r="B29" s="24"/>
      <c r="C29" s="24"/>
      <c r="D29" s="24"/>
      <c r="E29" s="24"/>
      <c r="F29" s="24"/>
      <c r="G29" s="24"/>
      <c r="H29" s="24"/>
      <c r="I29" s="24"/>
      <c r="J29" s="24"/>
    </row>
    <row r="30" spans="1:10">
      <c r="A30" s="24"/>
      <c r="B30" s="24"/>
      <c r="C30" s="24"/>
      <c r="D30" s="24"/>
      <c r="E30" s="24"/>
      <c r="F30" s="24"/>
      <c r="G30" s="24"/>
      <c r="H30" s="24"/>
      <c r="I30" s="24"/>
      <c r="J30" s="24"/>
    </row>
    <row r="31" spans="1:10">
      <c r="A31" s="24"/>
      <c r="B31" s="24"/>
      <c r="C31" s="24"/>
      <c r="D31" s="24"/>
      <c r="E31" s="24"/>
      <c r="F31" s="24"/>
      <c r="G31" s="24"/>
      <c r="H31" s="24"/>
      <c r="I31" s="24"/>
      <c r="J31" s="24"/>
    </row>
  </sheetData>
  <mergeCells count="29">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20"/>
    <mergeCell ref="A21:A23"/>
    <mergeCell ref="B14:B18"/>
    <mergeCell ref="A27:J3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J2" sqref="J$1:J$1048576"/>
    </sheetView>
  </sheetViews>
  <sheetFormatPr defaultColWidth="9" defaultRowHeight="13.5"/>
  <cols>
    <col min="1" max="1" width="15.25" customWidth="1"/>
    <col min="2" max="2" width="21.625" customWidth="1"/>
    <col min="3" max="3" width="19.875" customWidth="1"/>
    <col min="7" max="7" width="11.75" customWidth="1"/>
    <col min="10" max="10" width="16.5" customWidth="1"/>
  </cols>
  <sheetData>
    <row r="1" ht="27" spans="1:10">
      <c r="A1" s="1" t="s">
        <v>612</v>
      </c>
      <c r="B1" s="1"/>
      <c r="C1" s="1"/>
      <c r="D1" s="1"/>
      <c r="E1" s="1"/>
      <c r="F1" s="1"/>
      <c r="G1" s="1"/>
      <c r="H1" s="1"/>
      <c r="I1" s="1"/>
      <c r="J1" s="1"/>
    </row>
    <row r="2" ht="40.5" spans="1:10">
      <c r="A2" s="2" t="s">
        <v>524</v>
      </c>
      <c r="B2" s="2"/>
      <c r="C2" s="2"/>
      <c r="D2" s="1"/>
      <c r="E2" s="1"/>
      <c r="F2" s="1"/>
      <c r="G2" s="1"/>
      <c r="H2" s="1"/>
      <c r="I2" s="1"/>
      <c r="J2" s="25" t="s">
        <v>613</v>
      </c>
    </row>
    <row r="3" spans="1:10">
      <c r="A3" s="3" t="s">
        <v>614</v>
      </c>
      <c r="B3" s="4" t="s">
        <v>792</v>
      </c>
      <c r="C3" s="4"/>
      <c r="D3" s="4"/>
      <c r="E3" s="4"/>
      <c r="F3" s="4"/>
      <c r="G3" s="4"/>
      <c r="H3" s="4"/>
      <c r="I3" s="4"/>
      <c r="J3" s="4"/>
    </row>
    <row r="4" spans="1:10">
      <c r="A4" s="3" t="s">
        <v>616</v>
      </c>
      <c r="B4" s="4" t="s">
        <v>691</v>
      </c>
      <c r="C4" s="4"/>
      <c r="D4" s="4"/>
      <c r="E4" s="5" t="s">
        <v>617</v>
      </c>
      <c r="F4" s="4" t="s">
        <v>556</v>
      </c>
      <c r="G4" s="4"/>
      <c r="H4" s="4"/>
      <c r="I4" s="4"/>
      <c r="J4" s="4"/>
    </row>
    <row r="5" ht="27" spans="1:10">
      <c r="A5" s="3" t="s">
        <v>619</v>
      </c>
      <c r="B5" s="4"/>
      <c r="C5" s="5" t="s">
        <v>559</v>
      </c>
      <c r="D5" s="5" t="s">
        <v>620</v>
      </c>
      <c r="E5" s="5" t="s">
        <v>621</v>
      </c>
      <c r="F5" s="3" t="s">
        <v>622</v>
      </c>
      <c r="G5" s="3"/>
      <c r="H5" s="3" t="s">
        <v>623</v>
      </c>
      <c r="I5" s="3" t="s">
        <v>624</v>
      </c>
      <c r="J5" s="3"/>
    </row>
    <row r="6" ht="27" spans="1:10">
      <c r="A6" s="3"/>
      <c r="B6" s="3" t="s">
        <v>566</v>
      </c>
      <c r="C6" s="50">
        <v>133.88</v>
      </c>
      <c r="D6" s="50">
        <v>133.88</v>
      </c>
      <c r="E6" s="50">
        <v>133.88</v>
      </c>
      <c r="F6" s="3">
        <v>10</v>
      </c>
      <c r="G6" s="3"/>
      <c r="H6" s="7">
        <v>1</v>
      </c>
      <c r="I6" s="3">
        <v>10</v>
      </c>
      <c r="J6" s="3"/>
    </row>
    <row r="7" ht="40.5" spans="1:10">
      <c r="A7" s="3"/>
      <c r="B7" s="8" t="s">
        <v>567</v>
      </c>
      <c r="C7" s="50">
        <v>133.88</v>
      </c>
      <c r="D7" s="50">
        <v>133.88</v>
      </c>
      <c r="E7" s="50">
        <v>133.88</v>
      </c>
      <c r="F7" s="3" t="s">
        <v>475</v>
      </c>
      <c r="G7" s="3"/>
      <c r="H7" s="3" t="s">
        <v>475</v>
      </c>
      <c r="I7" s="3" t="s">
        <v>475</v>
      </c>
      <c r="J7" s="3"/>
    </row>
    <row r="8" ht="27" spans="1:10">
      <c r="A8" s="3"/>
      <c r="B8" s="3" t="s">
        <v>625</v>
      </c>
      <c r="C8" s="50"/>
      <c r="D8" s="50"/>
      <c r="E8" s="50"/>
      <c r="F8" s="3" t="s">
        <v>475</v>
      </c>
      <c r="G8" s="3"/>
      <c r="H8" s="3" t="s">
        <v>475</v>
      </c>
      <c r="I8" s="3" t="s">
        <v>475</v>
      </c>
      <c r="J8" s="3"/>
    </row>
    <row r="9" ht="27" spans="1:10">
      <c r="A9" s="3"/>
      <c r="B9" s="3" t="s">
        <v>626</v>
      </c>
      <c r="C9" s="50"/>
      <c r="D9" s="50"/>
      <c r="E9" s="50"/>
      <c r="F9" s="3" t="s">
        <v>475</v>
      </c>
      <c r="G9" s="3"/>
      <c r="H9" s="3" t="s">
        <v>475</v>
      </c>
      <c r="I9" s="3" t="s">
        <v>475</v>
      </c>
      <c r="J9" s="3"/>
    </row>
    <row r="10" spans="1:10">
      <c r="A10" s="3" t="s">
        <v>627</v>
      </c>
      <c r="B10" s="3"/>
      <c r="C10" s="3"/>
      <c r="D10" s="3"/>
      <c r="E10" s="3"/>
      <c r="F10" s="3"/>
      <c r="G10" s="3" t="s">
        <v>628</v>
      </c>
      <c r="H10" s="3"/>
      <c r="I10" s="3"/>
      <c r="J10" s="3"/>
    </row>
    <row r="11" ht="63" customHeight="1" spans="1:10">
      <c r="A11" s="3" t="s">
        <v>629</v>
      </c>
      <c r="B11" s="3" t="s">
        <v>793</v>
      </c>
      <c r="C11" s="3"/>
      <c r="D11" s="3"/>
      <c r="E11" s="3"/>
      <c r="F11" s="3"/>
      <c r="G11" s="3" t="s">
        <v>794</v>
      </c>
      <c r="H11" s="3"/>
      <c r="I11" s="3"/>
      <c r="J11" s="3"/>
    </row>
    <row r="12" spans="1:10">
      <c r="A12" s="3" t="s">
        <v>573</v>
      </c>
      <c r="B12" s="3"/>
      <c r="C12" s="3"/>
      <c r="D12" s="3" t="s">
        <v>631</v>
      </c>
      <c r="E12" s="3"/>
      <c r="F12" s="3"/>
      <c r="G12" s="3" t="s">
        <v>632</v>
      </c>
      <c r="H12" s="3"/>
      <c r="I12" s="3"/>
      <c r="J12" s="3"/>
    </row>
    <row r="13" ht="40.5" spans="1:10">
      <c r="A13" s="3" t="s">
        <v>579</v>
      </c>
      <c r="B13" s="3" t="s">
        <v>580</v>
      </c>
      <c r="C13" s="5" t="s">
        <v>581</v>
      </c>
      <c r="D13" s="5" t="s">
        <v>574</v>
      </c>
      <c r="E13" s="3" t="s">
        <v>575</v>
      </c>
      <c r="F13" s="5" t="s">
        <v>576</v>
      </c>
      <c r="G13" s="5" t="s">
        <v>577</v>
      </c>
      <c r="H13" s="3" t="s">
        <v>622</v>
      </c>
      <c r="I13" s="3" t="s">
        <v>624</v>
      </c>
      <c r="J13" s="3" t="s">
        <v>578</v>
      </c>
    </row>
    <row r="14" ht="27" spans="1:10">
      <c r="A14" s="3" t="s">
        <v>582</v>
      </c>
      <c r="B14" s="3" t="s">
        <v>583</v>
      </c>
      <c r="C14" s="32" t="s">
        <v>795</v>
      </c>
      <c r="D14" s="21" t="s">
        <v>585</v>
      </c>
      <c r="E14" s="51">
        <v>4</v>
      </c>
      <c r="F14" s="52" t="s">
        <v>634</v>
      </c>
      <c r="G14" s="51">
        <v>4</v>
      </c>
      <c r="H14" s="53">
        <v>25</v>
      </c>
      <c r="I14" s="53">
        <v>25</v>
      </c>
      <c r="J14" s="4"/>
    </row>
    <row r="15" ht="27" spans="1:10">
      <c r="A15" s="3"/>
      <c r="B15" s="3" t="s">
        <v>590</v>
      </c>
      <c r="C15" s="32" t="s">
        <v>796</v>
      </c>
      <c r="D15" s="21" t="s">
        <v>585</v>
      </c>
      <c r="E15" s="51">
        <v>100</v>
      </c>
      <c r="F15" s="52" t="s">
        <v>592</v>
      </c>
      <c r="G15" s="51">
        <v>100</v>
      </c>
      <c r="H15" s="53">
        <v>25</v>
      </c>
      <c r="I15" s="53">
        <v>25</v>
      </c>
      <c r="J15" s="4"/>
    </row>
    <row r="16" ht="27" spans="1:10">
      <c r="A16" s="3" t="s">
        <v>596</v>
      </c>
      <c r="B16" s="3" t="s">
        <v>597</v>
      </c>
      <c r="C16" s="32" t="s">
        <v>797</v>
      </c>
      <c r="D16" s="21" t="s">
        <v>585</v>
      </c>
      <c r="E16" s="51">
        <v>8939</v>
      </c>
      <c r="F16" s="52" t="s">
        <v>768</v>
      </c>
      <c r="G16" s="51">
        <v>9364</v>
      </c>
      <c r="H16" s="53">
        <v>10</v>
      </c>
      <c r="I16" s="53">
        <v>10</v>
      </c>
      <c r="J16" s="4"/>
    </row>
    <row r="17" ht="27" spans="1:10">
      <c r="A17" s="3"/>
      <c r="B17" s="3" t="s">
        <v>600</v>
      </c>
      <c r="C17" s="32" t="s">
        <v>798</v>
      </c>
      <c r="D17" s="21" t="s">
        <v>602</v>
      </c>
      <c r="E17" s="52" t="s">
        <v>799</v>
      </c>
      <c r="F17" s="52"/>
      <c r="G17" s="32" t="s">
        <v>799</v>
      </c>
      <c r="H17" s="53">
        <v>10</v>
      </c>
      <c r="I17" s="53">
        <v>10</v>
      </c>
      <c r="J17" s="4"/>
    </row>
    <row r="18" ht="27" spans="1:10">
      <c r="A18" s="3"/>
      <c r="B18" s="3" t="s">
        <v>641</v>
      </c>
      <c r="C18" s="32" t="s">
        <v>800</v>
      </c>
      <c r="D18" s="21" t="s">
        <v>585</v>
      </c>
      <c r="E18" s="51">
        <v>95</v>
      </c>
      <c r="F18" s="52" t="s">
        <v>592</v>
      </c>
      <c r="G18" s="51">
        <v>100</v>
      </c>
      <c r="H18" s="53">
        <v>10</v>
      </c>
      <c r="I18" s="53">
        <v>10</v>
      </c>
      <c r="J18" s="4"/>
    </row>
    <row r="19" ht="40.5" spans="1:10">
      <c r="A19" s="3" t="s">
        <v>607</v>
      </c>
      <c r="B19" s="5" t="s">
        <v>608</v>
      </c>
      <c r="C19" s="32" t="s">
        <v>801</v>
      </c>
      <c r="D19" s="21" t="s">
        <v>585</v>
      </c>
      <c r="E19" s="51">
        <v>90</v>
      </c>
      <c r="F19" s="52" t="s">
        <v>592</v>
      </c>
      <c r="G19" s="51">
        <v>100</v>
      </c>
      <c r="H19" s="53">
        <v>10</v>
      </c>
      <c r="I19" s="53">
        <v>10</v>
      </c>
      <c r="J19" s="4"/>
    </row>
    <row r="20" spans="1:10">
      <c r="A20" s="3" t="s">
        <v>644</v>
      </c>
      <c r="B20" s="3"/>
      <c r="C20" s="3" t="s">
        <v>645</v>
      </c>
      <c r="D20" s="3"/>
      <c r="E20" s="3"/>
      <c r="F20" s="3"/>
      <c r="G20" s="3"/>
      <c r="H20" s="3"/>
      <c r="I20" s="3"/>
      <c r="J20" s="3"/>
    </row>
    <row r="21" ht="27" spans="1:10">
      <c r="A21" s="3" t="s">
        <v>646</v>
      </c>
      <c r="B21" s="3">
        <v>100</v>
      </c>
      <c r="C21" s="3"/>
      <c r="D21" s="3"/>
      <c r="E21" s="3"/>
      <c r="F21" s="3"/>
      <c r="G21" s="3"/>
      <c r="H21" s="3"/>
      <c r="I21" s="3">
        <v>100</v>
      </c>
      <c r="J21" s="3" t="s">
        <v>647</v>
      </c>
    </row>
    <row r="22" spans="1:10">
      <c r="A22" s="23" t="s">
        <v>648</v>
      </c>
      <c r="B22" s="24"/>
      <c r="C22" s="24"/>
      <c r="D22" s="24"/>
      <c r="E22" s="24"/>
      <c r="F22" s="24"/>
      <c r="G22" s="24"/>
      <c r="H22" s="24"/>
      <c r="I22" s="24"/>
      <c r="J22" s="24"/>
    </row>
    <row r="23" spans="1:10">
      <c r="A23" s="24"/>
      <c r="B23" s="24"/>
      <c r="C23" s="24"/>
      <c r="D23" s="24"/>
      <c r="E23" s="24"/>
      <c r="F23" s="24"/>
      <c r="G23" s="24"/>
      <c r="H23" s="24"/>
      <c r="I23" s="24"/>
      <c r="J23" s="24"/>
    </row>
    <row r="24" spans="1:10">
      <c r="A24" s="24"/>
      <c r="B24" s="24"/>
      <c r="C24" s="24"/>
      <c r="D24" s="24"/>
      <c r="E24" s="24"/>
      <c r="F24" s="24"/>
      <c r="G24" s="24"/>
      <c r="H24" s="24"/>
      <c r="I24" s="24"/>
      <c r="J24" s="24"/>
    </row>
    <row r="25" spans="1:10">
      <c r="A25" s="24"/>
      <c r="B25" s="24"/>
      <c r="C25" s="24"/>
      <c r="D25" s="24"/>
      <c r="E25" s="24"/>
      <c r="F25" s="24"/>
      <c r="G25" s="24"/>
      <c r="H25" s="24"/>
      <c r="I25" s="24"/>
      <c r="J25" s="24"/>
    </row>
    <row r="26" spans="1:10">
      <c r="A26" s="24"/>
      <c r="B26" s="24"/>
      <c r="C26" s="24"/>
      <c r="D26" s="24"/>
      <c r="E26" s="24"/>
      <c r="F26" s="24"/>
      <c r="G26" s="24"/>
      <c r="H26" s="24"/>
      <c r="I26" s="24"/>
      <c r="J26" s="24"/>
    </row>
  </sheetData>
  <mergeCells count="29">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5"/>
    <mergeCell ref="A16:A18"/>
    <mergeCell ref="A22:J26"/>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L1" sqref="L1"/>
    </sheetView>
  </sheetViews>
  <sheetFormatPr defaultColWidth="9" defaultRowHeight="13.5"/>
  <cols>
    <col min="1" max="1" width="12" customWidth="1"/>
    <col min="2" max="2" width="23.5" customWidth="1"/>
    <col min="3" max="3" width="23.375" customWidth="1"/>
    <col min="7" max="7" width="12.875" customWidth="1"/>
    <col min="10" max="10" width="16" customWidth="1"/>
  </cols>
  <sheetData>
    <row r="1" ht="27" spans="1:10">
      <c r="A1" s="1" t="s">
        <v>612</v>
      </c>
      <c r="B1" s="1"/>
      <c r="C1" s="1"/>
      <c r="D1" s="1"/>
      <c r="E1" s="1"/>
      <c r="F1" s="1"/>
      <c r="G1" s="1"/>
      <c r="H1" s="1"/>
      <c r="I1" s="1"/>
      <c r="J1" s="1"/>
    </row>
    <row r="2" ht="40.5" spans="1:10">
      <c r="A2" s="2" t="s">
        <v>524</v>
      </c>
      <c r="B2" s="2"/>
      <c r="C2" s="2"/>
      <c r="D2" s="1"/>
      <c r="E2" s="1"/>
      <c r="F2" s="1"/>
      <c r="G2" s="1"/>
      <c r="H2" s="1"/>
      <c r="I2" s="1"/>
      <c r="J2" s="25" t="s">
        <v>613</v>
      </c>
    </row>
    <row r="3" spans="1:10">
      <c r="A3" s="3" t="s">
        <v>614</v>
      </c>
      <c r="B3" s="4" t="s">
        <v>802</v>
      </c>
      <c r="C3" s="4"/>
      <c r="D3" s="4"/>
      <c r="E3" s="4"/>
      <c r="F3" s="4"/>
      <c r="G3" s="4"/>
      <c r="H3" s="4"/>
      <c r="I3" s="4"/>
      <c r="J3" s="4"/>
    </row>
    <row r="4" spans="1:10">
      <c r="A4" s="3" t="s">
        <v>616</v>
      </c>
      <c r="B4" s="4" t="s">
        <v>556</v>
      </c>
      <c r="C4" s="4"/>
      <c r="D4" s="4"/>
      <c r="E4" s="5" t="s">
        <v>617</v>
      </c>
      <c r="F4" s="4" t="s">
        <v>803</v>
      </c>
      <c r="G4" s="4"/>
      <c r="H4" s="4"/>
      <c r="I4" s="4"/>
      <c r="J4" s="4"/>
    </row>
    <row r="5" ht="27" spans="1:10">
      <c r="A5" s="3" t="s">
        <v>619</v>
      </c>
      <c r="B5" s="4"/>
      <c r="C5" s="5" t="s">
        <v>559</v>
      </c>
      <c r="D5" s="5" t="s">
        <v>620</v>
      </c>
      <c r="E5" s="5" t="s">
        <v>621</v>
      </c>
      <c r="F5" s="3" t="s">
        <v>622</v>
      </c>
      <c r="G5" s="3"/>
      <c r="H5" s="3" t="s">
        <v>623</v>
      </c>
      <c r="I5" s="3" t="s">
        <v>624</v>
      </c>
      <c r="J5" s="3"/>
    </row>
    <row r="6" ht="27" spans="1:10">
      <c r="A6" s="3"/>
      <c r="B6" s="3" t="s">
        <v>566</v>
      </c>
      <c r="C6" s="6">
        <v>58</v>
      </c>
      <c r="D6" s="6">
        <v>58</v>
      </c>
      <c r="E6" s="35">
        <v>58</v>
      </c>
      <c r="F6" s="3">
        <v>10</v>
      </c>
      <c r="G6" s="3"/>
      <c r="H6" s="7">
        <v>1</v>
      </c>
      <c r="I6" s="3">
        <v>10</v>
      </c>
      <c r="J6" s="3"/>
    </row>
    <row r="7" ht="40.5" spans="1:10">
      <c r="A7" s="3"/>
      <c r="B7" s="8" t="s">
        <v>567</v>
      </c>
      <c r="C7" s="6">
        <v>58</v>
      </c>
      <c r="D7" s="6">
        <v>58</v>
      </c>
      <c r="E7" s="35">
        <v>58</v>
      </c>
      <c r="F7" s="3" t="s">
        <v>475</v>
      </c>
      <c r="G7" s="3"/>
      <c r="H7" s="3" t="s">
        <v>475</v>
      </c>
      <c r="I7" s="3" t="s">
        <v>475</v>
      </c>
      <c r="J7" s="3"/>
    </row>
    <row r="8" ht="27" spans="1:10">
      <c r="A8" s="3"/>
      <c r="B8" s="3" t="s">
        <v>625</v>
      </c>
      <c r="C8" s="3"/>
      <c r="D8" s="3"/>
      <c r="E8" s="3"/>
      <c r="F8" s="3" t="s">
        <v>475</v>
      </c>
      <c r="G8" s="3"/>
      <c r="H8" s="3" t="s">
        <v>475</v>
      </c>
      <c r="I8" s="3" t="s">
        <v>475</v>
      </c>
      <c r="J8" s="3"/>
    </row>
    <row r="9" ht="27" spans="1:10">
      <c r="A9" s="3"/>
      <c r="B9" s="3" t="s">
        <v>626</v>
      </c>
      <c r="C9" s="3"/>
      <c r="D9" s="3"/>
      <c r="E9" s="3"/>
      <c r="F9" s="3" t="s">
        <v>475</v>
      </c>
      <c r="G9" s="3"/>
      <c r="H9" s="3" t="s">
        <v>475</v>
      </c>
      <c r="I9" s="3" t="s">
        <v>475</v>
      </c>
      <c r="J9" s="3"/>
    </row>
    <row r="10" spans="1:10">
      <c r="A10" s="3" t="s">
        <v>627</v>
      </c>
      <c r="B10" s="3"/>
      <c r="C10" s="3"/>
      <c r="D10" s="3"/>
      <c r="E10" s="3"/>
      <c r="F10" s="3"/>
      <c r="G10" s="3" t="s">
        <v>628</v>
      </c>
      <c r="H10" s="3"/>
      <c r="I10" s="3"/>
      <c r="J10" s="3"/>
    </row>
    <row r="11" ht="56" customHeight="1" spans="1:10">
      <c r="A11" s="3" t="s">
        <v>629</v>
      </c>
      <c r="B11" s="8" t="s">
        <v>775</v>
      </c>
      <c r="C11" s="8"/>
      <c r="D11" s="8"/>
      <c r="E11" s="8"/>
      <c r="F11" s="8"/>
      <c r="G11" s="8" t="s">
        <v>776</v>
      </c>
      <c r="H11" s="8"/>
      <c r="I11" s="8"/>
      <c r="J11" s="8"/>
    </row>
    <row r="12" spans="1:10">
      <c r="A12" s="3" t="s">
        <v>573</v>
      </c>
      <c r="B12" s="3"/>
      <c r="C12" s="3"/>
      <c r="D12" s="3" t="s">
        <v>631</v>
      </c>
      <c r="E12" s="3"/>
      <c r="F12" s="3"/>
      <c r="G12" s="3" t="s">
        <v>632</v>
      </c>
      <c r="H12" s="3"/>
      <c r="I12" s="3"/>
      <c r="J12" s="3"/>
    </row>
    <row r="13" ht="40.5" spans="1:10">
      <c r="A13" s="3" t="s">
        <v>579</v>
      </c>
      <c r="B13" s="3" t="s">
        <v>580</v>
      </c>
      <c r="C13" s="5" t="s">
        <v>581</v>
      </c>
      <c r="D13" s="5" t="s">
        <v>574</v>
      </c>
      <c r="E13" s="3" t="s">
        <v>575</v>
      </c>
      <c r="F13" s="5" t="s">
        <v>576</v>
      </c>
      <c r="G13" s="5" t="s">
        <v>577</v>
      </c>
      <c r="H13" s="3" t="s">
        <v>622</v>
      </c>
      <c r="I13" s="3" t="s">
        <v>624</v>
      </c>
      <c r="J13" s="3" t="s">
        <v>578</v>
      </c>
    </row>
    <row r="14" ht="27" spans="1:10">
      <c r="A14" s="3" t="s">
        <v>582</v>
      </c>
      <c r="B14" s="5" t="s">
        <v>583</v>
      </c>
      <c r="C14" s="36" t="s">
        <v>752</v>
      </c>
      <c r="D14" s="37" t="s">
        <v>602</v>
      </c>
      <c r="E14" s="36">
        <v>27</v>
      </c>
      <c r="F14" s="36" t="s">
        <v>753</v>
      </c>
      <c r="G14" s="36">
        <v>27</v>
      </c>
      <c r="H14" s="38">
        <v>15</v>
      </c>
      <c r="I14" s="38">
        <v>15</v>
      </c>
      <c r="J14" s="4"/>
    </row>
    <row r="15" spans="1:10">
      <c r="A15" s="3"/>
      <c r="B15" s="15"/>
      <c r="C15" s="36" t="s">
        <v>754</v>
      </c>
      <c r="D15" s="37" t="s">
        <v>602</v>
      </c>
      <c r="E15" s="36">
        <v>7.35</v>
      </c>
      <c r="F15" s="36" t="s">
        <v>755</v>
      </c>
      <c r="G15" s="36">
        <v>7.35</v>
      </c>
      <c r="H15" s="38">
        <v>15</v>
      </c>
      <c r="I15" s="38">
        <v>15</v>
      </c>
      <c r="J15" s="4"/>
    </row>
    <row r="16" ht="27" spans="1:10">
      <c r="A16" s="3"/>
      <c r="B16" s="3" t="s">
        <v>590</v>
      </c>
      <c r="C16" s="39" t="s">
        <v>733</v>
      </c>
      <c r="D16" s="21" t="s">
        <v>585</v>
      </c>
      <c r="E16" s="40">
        <v>100</v>
      </c>
      <c r="F16" s="37" t="s">
        <v>592</v>
      </c>
      <c r="G16" s="40">
        <v>100</v>
      </c>
      <c r="H16" s="41">
        <v>10</v>
      </c>
      <c r="I16" s="41">
        <v>10</v>
      </c>
      <c r="J16" s="4"/>
    </row>
    <row r="17" ht="40.5" spans="1:10">
      <c r="A17" s="3"/>
      <c r="B17" s="3" t="s">
        <v>594</v>
      </c>
      <c r="C17" s="39" t="s">
        <v>661</v>
      </c>
      <c r="D17" s="21" t="s">
        <v>585</v>
      </c>
      <c r="E17" s="40">
        <v>100</v>
      </c>
      <c r="F17" s="37" t="s">
        <v>592</v>
      </c>
      <c r="G17" s="40">
        <v>100</v>
      </c>
      <c r="H17" s="41">
        <v>10</v>
      </c>
      <c r="I17" s="41">
        <v>10</v>
      </c>
      <c r="J17" s="4"/>
    </row>
    <row r="18" ht="27" spans="1:10">
      <c r="A18" s="3" t="s">
        <v>596</v>
      </c>
      <c r="B18" s="3" t="s">
        <v>597</v>
      </c>
      <c r="C18" s="37" t="s">
        <v>712</v>
      </c>
      <c r="D18" s="21" t="s">
        <v>585</v>
      </c>
      <c r="E18" s="40">
        <v>0.3</v>
      </c>
      <c r="F18" s="37" t="s">
        <v>684</v>
      </c>
      <c r="G18" s="42">
        <v>0.3</v>
      </c>
      <c r="H18" s="41">
        <v>5</v>
      </c>
      <c r="I18" s="41">
        <v>5</v>
      </c>
      <c r="J18" s="4"/>
    </row>
    <row r="19" ht="27" spans="1:10">
      <c r="A19" s="3"/>
      <c r="B19" s="3" t="s">
        <v>600</v>
      </c>
      <c r="C19" s="37" t="s">
        <v>756</v>
      </c>
      <c r="D19" s="21" t="s">
        <v>585</v>
      </c>
      <c r="E19" s="40">
        <v>0.48</v>
      </c>
      <c r="F19" s="37" t="s">
        <v>686</v>
      </c>
      <c r="G19" s="43">
        <v>0.48</v>
      </c>
      <c r="H19" s="41">
        <v>5</v>
      </c>
      <c r="I19" s="41">
        <v>5</v>
      </c>
      <c r="J19" s="4"/>
    </row>
    <row r="20" ht="27" spans="1:10">
      <c r="A20" s="3"/>
      <c r="B20" s="3" t="s">
        <v>604</v>
      </c>
      <c r="C20" s="44" t="s">
        <v>735</v>
      </c>
      <c r="D20" s="21" t="s">
        <v>585</v>
      </c>
      <c r="E20" s="45">
        <v>90</v>
      </c>
      <c r="F20" s="44" t="s">
        <v>592</v>
      </c>
      <c r="G20" s="46">
        <v>99</v>
      </c>
      <c r="H20" s="47">
        <v>10</v>
      </c>
      <c r="I20" s="47">
        <v>10</v>
      </c>
      <c r="J20" s="4"/>
    </row>
    <row r="21" ht="27" spans="1:10">
      <c r="A21" s="3"/>
      <c r="B21" s="3" t="s">
        <v>641</v>
      </c>
      <c r="C21" s="48" t="s">
        <v>687</v>
      </c>
      <c r="D21" s="21" t="s">
        <v>585</v>
      </c>
      <c r="E21" s="40">
        <v>30</v>
      </c>
      <c r="F21" s="37" t="s">
        <v>688</v>
      </c>
      <c r="G21" s="49">
        <v>30</v>
      </c>
      <c r="H21" s="41">
        <v>10</v>
      </c>
      <c r="I21" s="41">
        <v>10</v>
      </c>
      <c r="J21" s="4"/>
    </row>
    <row r="22" spans="1:10">
      <c r="A22" s="3" t="s">
        <v>607</v>
      </c>
      <c r="B22" s="5" t="s">
        <v>608</v>
      </c>
      <c r="C22" s="48" t="s">
        <v>757</v>
      </c>
      <c r="D22" s="21" t="s">
        <v>585</v>
      </c>
      <c r="E22" s="46">
        <v>90</v>
      </c>
      <c r="F22" s="37" t="s">
        <v>592</v>
      </c>
      <c r="G22" s="46">
        <v>95</v>
      </c>
      <c r="H22" s="41">
        <v>10</v>
      </c>
      <c r="I22" s="41">
        <v>10</v>
      </c>
      <c r="J22" s="4"/>
    </row>
    <row r="23" ht="26" customHeight="1" spans="1:10">
      <c r="A23" s="3" t="s">
        <v>644</v>
      </c>
      <c r="B23" s="3"/>
      <c r="C23" s="3" t="s">
        <v>645</v>
      </c>
      <c r="D23" s="3"/>
      <c r="E23" s="3"/>
      <c r="F23" s="3"/>
      <c r="G23" s="3"/>
      <c r="H23" s="3"/>
      <c r="I23" s="3"/>
      <c r="J23" s="3"/>
    </row>
    <row r="24" ht="21" customHeight="1" spans="1:10">
      <c r="A24" s="3" t="s">
        <v>646</v>
      </c>
      <c r="B24" s="3">
        <v>100</v>
      </c>
      <c r="C24" s="3"/>
      <c r="D24" s="3"/>
      <c r="E24" s="3"/>
      <c r="F24" s="3"/>
      <c r="G24" s="3"/>
      <c r="H24" s="3"/>
      <c r="I24" s="3">
        <v>100</v>
      </c>
      <c r="J24" s="3" t="s">
        <v>647</v>
      </c>
    </row>
    <row r="25" spans="1:10">
      <c r="A25" s="23" t="s">
        <v>648</v>
      </c>
      <c r="B25" s="24"/>
      <c r="C25" s="24"/>
      <c r="D25" s="24"/>
      <c r="E25" s="24"/>
      <c r="F25" s="24"/>
      <c r="G25" s="24"/>
      <c r="H25" s="24"/>
      <c r="I25" s="24"/>
      <c r="J25" s="24"/>
    </row>
    <row r="26" spans="1:10">
      <c r="A26" s="24"/>
      <c r="B26" s="24"/>
      <c r="C26" s="24"/>
      <c r="D26" s="24"/>
      <c r="E26" s="24"/>
      <c r="F26" s="24"/>
      <c r="G26" s="24"/>
      <c r="H26" s="24"/>
      <c r="I26" s="24"/>
      <c r="J26" s="24"/>
    </row>
    <row r="27" spans="1:10">
      <c r="A27" s="24"/>
      <c r="B27" s="24"/>
      <c r="C27" s="24"/>
      <c r="D27" s="24"/>
      <c r="E27" s="24"/>
      <c r="F27" s="24"/>
      <c r="G27" s="24"/>
      <c r="H27" s="24"/>
      <c r="I27" s="24"/>
      <c r="J27" s="24"/>
    </row>
    <row r="28" spans="1:10">
      <c r="A28" s="24"/>
      <c r="B28" s="24"/>
      <c r="C28" s="24"/>
      <c r="D28" s="24"/>
      <c r="E28" s="24"/>
      <c r="F28" s="24"/>
      <c r="G28" s="24"/>
      <c r="H28" s="24"/>
      <c r="I28" s="24"/>
      <c r="J28" s="24"/>
    </row>
    <row r="29" spans="1:10">
      <c r="A29" s="24"/>
      <c r="B29" s="24"/>
      <c r="C29" s="24"/>
      <c r="D29" s="24"/>
      <c r="E29" s="24"/>
      <c r="F29" s="24"/>
      <c r="G29" s="24"/>
      <c r="H29" s="24"/>
      <c r="I29" s="24"/>
      <c r="J29" s="24"/>
    </row>
  </sheetData>
  <mergeCells count="30">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B14:B15"/>
    <mergeCell ref="A25:J29"/>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1" sqref="$A11:$XFD11"/>
    </sheetView>
  </sheetViews>
  <sheetFormatPr defaultColWidth="9" defaultRowHeight="13.5"/>
  <cols>
    <col min="1" max="1" width="14.75" customWidth="1"/>
    <col min="2" max="2" width="21" customWidth="1"/>
    <col min="3" max="3" width="24" customWidth="1"/>
    <col min="5" max="5" width="11.5" customWidth="1"/>
    <col min="7" max="7" width="10.375" customWidth="1"/>
    <col min="10" max="10" width="14.75" customWidth="1"/>
  </cols>
  <sheetData>
    <row r="1" ht="27" spans="1:10">
      <c r="A1" s="1" t="s">
        <v>612</v>
      </c>
      <c r="B1" s="1"/>
      <c r="C1" s="1"/>
      <c r="D1" s="1"/>
      <c r="E1" s="1"/>
      <c r="F1" s="1"/>
      <c r="G1" s="1"/>
      <c r="H1" s="1"/>
      <c r="I1" s="1"/>
      <c r="J1" s="1"/>
    </row>
    <row r="2" ht="40.5" spans="1:10">
      <c r="A2" s="2" t="s">
        <v>524</v>
      </c>
      <c r="B2" s="2"/>
      <c r="C2" s="1"/>
      <c r="D2" s="1"/>
      <c r="E2" s="1"/>
      <c r="F2" s="1"/>
      <c r="G2" s="1"/>
      <c r="H2" s="1"/>
      <c r="I2" s="1"/>
      <c r="J2" s="25" t="s">
        <v>613</v>
      </c>
    </row>
    <row r="3" spans="1:10">
      <c r="A3" s="3" t="s">
        <v>614</v>
      </c>
      <c r="B3" s="4" t="s">
        <v>804</v>
      </c>
      <c r="C3" s="4"/>
      <c r="D3" s="4"/>
      <c r="E3" s="4"/>
      <c r="F3" s="4"/>
      <c r="G3" s="4"/>
      <c r="H3" s="4"/>
      <c r="I3" s="4"/>
      <c r="J3" s="4"/>
    </row>
    <row r="4" spans="1:10">
      <c r="A4" s="3" t="s">
        <v>616</v>
      </c>
      <c r="B4" s="4" t="s">
        <v>556</v>
      </c>
      <c r="C4" s="4"/>
      <c r="D4" s="4"/>
      <c r="E4" s="5" t="s">
        <v>617</v>
      </c>
      <c r="F4" s="4" t="s">
        <v>692</v>
      </c>
      <c r="G4" s="4"/>
      <c r="H4" s="4"/>
      <c r="I4" s="4"/>
      <c r="J4" s="4"/>
    </row>
    <row r="5" ht="27" spans="1:10">
      <c r="A5" s="3" t="s">
        <v>619</v>
      </c>
      <c r="B5" s="4"/>
      <c r="C5" s="5" t="s">
        <v>559</v>
      </c>
      <c r="D5" s="5" t="s">
        <v>620</v>
      </c>
      <c r="E5" s="5" t="s">
        <v>621</v>
      </c>
      <c r="F5" s="3" t="s">
        <v>622</v>
      </c>
      <c r="G5" s="3"/>
      <c r="H5" s="3" t="s">
        <v>623</v>
      </c>
      <c r="I5" s="3" t="s">
        <v>624</v>
      </c>
      <c r="J5" s="3"/>
    </row>
    <row r="6" ht="27" spans="1:10">
      <c r="A6" s="3"/>
      <c r="B6" s="3" t="s">
        <v>566</v>
      </c>
      <c r="C6" s="6">
        <v>378.44</v>
      </c>
      <c r="D6" s="26">
        <v>378.44</v>
      </c>
      <c r="E6" s="26">
        <v>378.44</v>
      </c>
      <c r="F6" s="3">
        <v>10</v>
      </c>
      <c r="G6" s="3"/>
      <c r="H6" s="7">
        <v>1</v>
      </c>
      <c r="I6" s="3">
        <v>10</v>
      </c>
      <c r="J6" s="3"/>
    </row>
    <row r="7" ht="40.5" spans="1:10">
      <c r="A7" s="3"/>
      <c r="B7" s="8" t="s">
        <v>567</v>
      </c>
      <c r="C7" s="6">
        <v>378.44</v>
      </c>
      <c r="D7" s="26">
        <v>378.44</v>
      </c>
      <c r="E7" s="26">
        <v>378.44</v>
      </c>
      <c r="F7" s="3" t="s">
        <v>475</v>
      </c>
      <c r="G7" s="3"/>
      <c r="H7" s="3" t="s">
        <v>475</v>
      </c>
      <c r="I7" s="3" t="s">
        <v>475</v>
      </c>
      <c r="J7" s="3"/>
    </row>
    <row r="8" ht="27" spans="1:10">
      <c r="A8" s="3"/>
      <c r="B8" s="3" t="s">
        <v>625</v>
      </c>
      <c r="C8" s="3"/>
      <c r="D8" s="3"/>
      <c r="E8" s="3"/>
      <c r="F8" s="3" t="s">
        <v>475</v>
      </c>
      <c r="G8" s="3"/>
      <c r="H8" s="3" t="s">
        <v>475</v>
      </c>
      <c r="I8" s="3" t="s">
        <v>475</v>
      </c>
      <c r="J8" s="3"/>
    </row>
    <row r="9" ht="27" spans="1:10">
      <c r="A9" s="3"/>
      <c r="B9" s="3" t="s">
        <v>626</v>
      </c>
      <c r="C9" s="3"/>
      <c r="D9" s="3"/>
      <c r="E9" s="3"/>
      <c r="F9" s="3" t="s">
        <v>475</v>
      </c>
      <c r="G9" s="3"/>
      <c r="H9" s="3" t="s">
        <v>475</v>
      </c>
      <c r="I9" s="3" t="s">
        <v>475</v>
      </c>
      <c r="J9" s="3"/>
    </row>
    <row r="10" spans="1:10">
      <c r="A10" s="3" t="s">
        <v>627</v>
      </c>
      <c r="B10" s="3"/>
      <c r="C10" s="3"/>
      <c r="D10" s="3"/>
      <c r="E10" s="3"/>
      <c r="F10" s="3"/>
      <c r="G10" s="3" t="s">
        <v>628</v>
      </c>
      <c r="H10" s="3"/>
      <c r="I10" s="3"/>
      <c r="J10" s="3"/>
    </row>
    <row r="11" ht="45" customHeight="1" spans="1:10">
      <c r="A11" s="3" t="s">
        <v>629</v>
      </c>
      <c r="B11" s="3" t="s">
        <v>805</v>
      </c>
      <c r="C11" s="3"/>
      <c r="D11" s="3"/>
      <c r="E11" s="3"/>
      <c r="F11" s="3"/>
      <c r="G11" s="3" t="s">
        <v>805</v>
      </c>
      <c r="H11" s="3"/>
      <c r="I11" s="3"/>
      <c r="J11" s="3"/>
    </row>
    <row r="12" spans="1:10">
      <c r="A12" s="3" t="s">
        <v>573</v>
      </c>
      <c r="B12" s="3"/>
      <c r="C12" s="3"/>
      <c r="D12" s="3" t="s">
        <v>631</v>
      </c>
      <c r="E12" s="3"/>
      <c r="F12" s="3"/>
      <c r="G12" s="3" t="s">
        <v>632</v>
      </c>
      <c r="H12" s="3"/>
      <c r="I12" s="3"/>
      <c r="J12" s="3"/>
    </row>
    <row r="13" ht="40.5" spans="1:10">
      <c r="A13" s="3" t="s">
        <v>579</v>
      </c>
      <c r="B13" s="3" t="s">
        <v>580</v>
      </c>
      <c r="C13" s="5" t="s">
        <v>581</v>
      </c>
      <c r="D13" s="5" t="s">
        <v>574</v>
      </c>
      <c r="E13" s="27" t="s">
        <v>575</v>
      </c>
      <c r="F13" s="3" t="s">
        <v>576</v>
      </c>
      <c r="G13" s="3" t="s">
        <v>577</v>
      </c>
      <c r="H13" s="10" t="s">
        <v>622</v>
      </c>
      <c r="I13" s="3" t="s">
        <v>624</v>
      </c>
      <c r="J13" s="3" t="s">
        <v>578</v>
      </c>
    </row>
    <row r="14" ht="27" spans="1:10">
      <c r="A14" s="3" t="s">
        <v>582</v>
      </c>
      <c r="B14" s="5" t="s">
        <v>583</v>
      </c>
      <c r="C14" s="21" t="s">
        <v>806</v>
      </c>
      <c r="D14" s="21" t="s">
        <v>602</v>
      </c>
      <c r="E14" s="28">
        <v>5</v>
      </c>
      <c r="F14" s="29" t="s">
        <v>781</v>
      </c>
      <c r="G14" s="29">
        <v>5</v>
      </c>
      <c r="H14" s="22">
        <v>5</v>
      </c>
      <c r="I14" s="22">
        <v>5</v>
      </c>
      <c r="J14" s="4"/>
    </row>
    <row r="15" ht="40.5" spans="1:10">
      <c r="A15" s="3"/>
      <c r="B15" s="30"/>
      <c r="C15" s="21" t="s">
        <v>807</v>
      </c>
      <c r="D15" s="21" t="s">
        <v>602</v>
      </c>
      <c r="E15" s="21">
        <v>2</v>
      </c>
      <c r="F15" s="22" t="s">
        <v>652</v>
      </c>
      <c r="G15" s="22">
        <v>2</v>
      </c>
      <c r="H15" s="22">
        <v>5</v>
      </c>
      <c r="I15" s="22">
        <v>5</v>
      </c>
      <c r="J15" s="4"/>
    </row>
    <row r="16" ht="40.5" spans="1:10">
      <c r="A16" s="3"/>
      <c r="B16" s="15"/>
      <c r="C16" s="31" t="s">
        <v>808</v>
      </c>
      <c r="D16" s="21" t="s">
        <v>602</v>
      </c>
      <c r="E16" s="21">
        <v>1</v>
      </c>
      <c r="F16" s="22" t="s">
        <v>652</v>
      </c>
      <c r="G16" s="22">
        <v>1</v>
      </c>
      <c r="H16" s="22">
        <v>10</v>
      </c>
      <c r="I16" s="22">
        <v>10</v>
      </c>
      <c r="J16" s="4"/>
    </row>
    <row r="17" ht="27" spans="1:10">
      <c r="A17" s="3"/>
      <c r="B17" s="3" t="s">
        <v>590</v>
      </c>
      <c r="C17" s="32" t="s">
        <v>696</v>
      </c>
      <c r="D17" s="21" t="s">
        <v>585</v>
      </c>
      <c r="E17" s="33">
        <v>100</v>
      </c>
      <c r="F17" s="22" t="s">
        <v>592</v>
      </c>
      <c r="G17" s="33">
        <v>100</v>
      </c>
      <c r="H17" s="22">
        <v>10</v>
      </c>
      <c r="I17" s="22">
        <v>10</v>
      </c>
      <c r="J17" s="4"/>
    </row>
    <row r="18" ht="40.5" spans="1:10">
      <c r="A18" s="3"/>
      <c r="B18" s="3" t="s">
        <v>594</v>
      </c>
      <c r="C18" s="21" t="s">
        <v>809</v>
      </c>
      <c r="D18" s="21" t="s">
        <v>585</v>
      </c>
      <c r="E18" s="33">
        <v>100</v>
      </c>
      <c r="F18" s="22" t="s">
        <v>592</v>
      </c>
      <c r="G18" s="34">
        <v>100</v>
      </c>
      <c r="H18" s="22">
        <v>10</v>
      </c>
      <c r="I18" s="22">
        <v>10</v>
      </c>
      <c r="J18" s="4"/>
    </row>
    <row r="19" ht="27" spans="1:10">
      <c r="A19" s="3"/>
      <c r="B19" s="3" t="s">
        <v>636</v>
      </c>
      <c r="C19" s="21" t="s">
        <v>717</v>
      </c>
      <c r="D19" s="21" t="s">
        <v>585</v>
      </c>
      <c r="E19" s="33">
        <v>378.44</v>
      </c>
      <c r="F19" s="22" t="s">
        <v>599</v>
      </c>
      <c r="G19" s="33">
        <v>378.44</v>
      </c>
      <c r="H19" s="22">
        <v>10</v>
      </c>
      <c r="I19" s="22">
        <v>10</v>
      </c>
      <c r="J19" s="4"/>
    </row>
    <row r="20" ht="67.5" spans="1:10">
      <c r="A20" s="3" t="s">
        <v>596</v>
      </c>
      <c r="B20" s="3" t="s">
        <v>597</v>
      </c>
      <c r="C20" s="21" t="s">
        <v>810</v>
      </c>
      <c r="D20" s="21" t="s">
        <v>602</v>
      </c>
      <c r="E20" s="33" t="s">
        <v>665</v>
      </c>
      <c r="F20" s="22"/>
      <c r="G20" s="33" t="s">
        <v>665</v>
      </c>
      <c r="H20" s="21">
        <v>15</v>
      </c>
      <c r="I20" s="21">
        <v>15</v>
      </c>
      <c r="J20" s="4"/>
    </row>
    <row r="21" ht="67.5" spans="1:10">
      <c r="A21" s="3"/>
      <c r="B21" s="3" t="s">
        <v>600</v>
      </c>
      <c r="C21" s="21" t="s">
        <v>811</v>
      </c>
      <c r="D21" s="21" t="s">
        <v>602</v>
      </c>
      <c r="E21" s="21" t="s">
        <v>665</v>
      </c>
      <c r="F21" s="22"/>
      <c r="G21" s="21" t="s">
        <v>665</v>
      </c>
      <c r="H21" s="22">
        <v>15</v>
      </c>
      <c r="I21" s="22">
        <v>15</v>
      </c>
      <c r="J21" s="4"/>
    </row>
    <row r="22" ht="40.5" spans="1:10">
      <c r="A22" s="5" t="s">
        <v>607</v>
      </c>
      <c r="B22" s="5" t="s">
        <v>608</v>
      </c>
      <c r="C22" s="21" t="s">
        <v>670</v>
      </c>
      <c r="D22" s="21" t="s">
        <v>585</v>
      </c>
      <c r="E22" s="21">
        <v>90</v>
      </c>
      <c r="F22" s="22" t="s">
        <v>592</v>
      </c>
      <c r="G22" s="22">
        <v>95</v>
      </c>
      <c r="H22" s="22">
        <v>5</v>
      </c>
      <c r="I22" s="22">
        <v>5</v>
      </c>
      <c r="J22" s="4"/>
    </row>
    <row r="23" spans="1:10">
      <c r="A23" s="15"/>
      <c r="B23" s="30"/>
      <c r="C23" s="21" t="s">
        <v>812</v>
      </c>
      <c r="D23" s="21" t="s">
        <v>585</v>
      </c>
      <c r="E23" s="21">
        <v>90</v>
      </c>
      <c r="F23" s="22" t="s">
        <v>592</v>
      </c>
      <c r="G23" s="22">
        <v>95</v>
      </c>
      <c r="H23" s="22">
        <v>5</v>
      </c>
      <c r="I23" s="22">
        <v>5</v>
      </c>
      <c r="J23" s="4"/>
    </row>
    <row r="24" ht="35" customHeight="1" spans="1:10">
      <c r="A24" s="3" t="s">
        <v>644</v>
      </c>
      <c r="B24" s="3"/>
      <c r="C24" s="3" t="s">
        <v>645</v>
      </c>
      <c r="D24" s="3"/>
      <c r="E24" s="3"/>
      <c r="F24" s="3"/>
      <c r="G24" s="3"/>
      <c r="H24" s="3"/>
      <c r="I24" s="3"/>
      <c r="J24" s="3"/>
    </row>
    <row r="25" ht="35" customHeight="1" spans="1:10">
      <c r="A25" s="3" t="s">
        <v>646</v>
      </c>
      <c r="B25" s="3">
        <v>100</v>
      </c>
      <c r="C25" s="3"/>
      <c r="D25" s="3"/>
      <c r="E25" s="3"/>
      <c r="F25" s="3"/>
      <c r="G25" s="3"/>
      <c r="H25" s="3"/>
      <c r="I25" s="3">
        <v>100</v>
      </c>
      <c r="J25" s="3" t="s">
        <v>763</v>
      </c>
    </row>
    <row r="26" spans="1:10">
      <c r="A26" s="23" t="s">
        <v>648</v>
      </c>
      <c r="B26" s="24"/>
      <c r="C26" s="24"/>
      <c r="D26" s="24"/>
      <c r="E26" s="24"/>
      <c r="F26" s="24"/>
      <c r="G26" s="24"/>
      <c r="H26" s="24"/>
      <c r="I26" s="24"/>
      <c r="J26" s="24"/>
    </row>
    <row r="27" spans="1:10">
      <c r="A27" s="24"/>
      <c r="B27" s="24"/>
      <c r="C27" s="24"/>
      <c r="D27" s="24"/>
      <c r="E27" s="24"/>
      <c r="F27" s="24"/>
      <c r="G27" s="24"/>
      <c r="H27" s="24"/>
      <c r="I27" s="24"/>
      <c r="J27" s="24"/>
    </row>
    <row r="28" spans="1:10">
      <c r="A28" s="24"/>
      <c r="B28" s="24"/>
      <c r="C28" s="24"/>
      <c r="D28" s="24"/>
      <c r="E28" s="24"/>
      <c r="F28" s="24"/>
      <c r="G28" s="24"/>
      <c r="H28" s="24"/>
      <c r="I28" s="24"/>
      <c r="J28" s="24"/>
    </row>
    <row r="29" spans="1:10">
      <c r="A29" s="24"/>
      <c r="B29" s="24"/>
      <c r="C29" s="24"/>
      <c r="D29" s="24"/>
      <c r="E29" s="24"/>
      <c r="F29" s="24"/>
      <c r="G29" s="24"/>
      <c r="H29" s="24"/>
      <c r="I29" s="24"/>
      <c r="J29" s="24"/>
    </row>
    <row r="30" spans="1:10">
      <c r="A30" s="24"/>
      <c r="B30" s="24"/>
      <c r="C30" s="24"/>
      <c r="D30" s="24"/>
      <c r="E30" s="24"/>
      <c r="F30" s="24"/>
      <c r="G30" s="24"/>
      <c r="H30" s="24"/>
      <c r="I30" s="24"/>
      <c r="J30" s="24"/>
    </row>
  </sheetData>
  <mergeCells count="31">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9"/>
    <mergeCell ref="A20:A21"/>
    <mergeCell ref="A22:A23"/>
    <mergeCell ref="B14:B16"/>
    <mergeCell ref="B22:B23"/>
    <mergeCell ref="A26:J3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workbookViewId="0">
      <selection activeCell="A25" sqref="A25:J29"/>
    </sheetView>
  </sheetViews>
  <sheetFormatPr defaultColWidth="9" defaultRowHeight="13.5"/>
  <cols>
    <col min="1" max="1" width="12.5" customWidth="1"/>
    <col min="2" max="2" width="23.375" customWidth="1"/>
    <col min="3" max="3" width="21.625" customWidth="1"/>
    <col min="7" max="7" width="10.125" customWidth="1"/>
    <col min="10" max="10" width="15.875" customWidth="1"/>
  </cols>
  <sheetData>
    <row r="1" ht="27" spans="1:10">
      <c r="A1" s="1" t="s">
        <v>612</v>
      </c>
      <c r="B1" s="1"/>
      <c r="C1" s="1"/>
      <c r="D1" s="1"/>
      <c r="E1" s="1"/>
      <c r="F1" s="1"/>
      <c r="G1" s="1"/>
      <c r="H1" s="1"/>
      <c r="I1" s="1"/>
      <c r="J1" s="1"/>
    </row>
    <row r="2" ht="40.5" spans="1:10">
      <c r="A2" s="2" t="s">
        <v>524</v>
      </c>
      <c r="B2" s="2"/>
      <c r="C2" s="2"/>
      <c r="D2" s="1"/>
      <c r="E2" s="1"/>
      <c r="F2" s="1"/>
      <c r="G2" s="1"/>
      <c r="H2" s="1"/>
      <c r="I2" s="1"/>
      <c r="J2" s="25" t="s">
        <v>613</v>
      </c>
    </row>
    <row r="3" spans="1:10">
      <c r="A3" s="3" t="s">
        <v>614</v>
      </c>
      <c r="B3" s="4" t="s">
        <v>813</v>
      </c>
      <c r="C3" s="4"/>
      <c r="D3" s="4"/>
      <c r="E3" s="4"/>
      <c r="F3" s="4"/>
      <c r="G3" s="4"/>
      <c r="H3" s="4"/>
      <c r="I3" s="4"/>
      <c r="J3" s="4"/>
    </row>
    <row r="4" spans="1:10">
      <c r="A4" s="3" t="s">
        <v>616</v>
      </c>
      <c r="B4" s="4" t="s">
        <v>556</v>
      </c>
      <c r="C4" s="4"/>
      <c r="D4" s="4"/>
      <c r="E4" s="5" t="s">
        <v>617</v>
      </c>
      <c r="F4" s="4" t="s">
        <v>692</v>
      </c>
      <c r="G4" s="4"/>
      <c r="H4" s="4"/>
      <c r="I4" s="4"/>
      <c r="J4" s="4"/>
    </row>
    <row r="5" ht="27" spans="1:10">
      <c r="A5" s="3" t="s">
        <v>619</v>
      </c>
      <c r="B5" s="4"/>
      <c r="C5" s="5" t="s">
        <v>559</v>
      </c>
      <c r="D5" s="5" t="s">
        <v>620</v>
      </c>
      <c r="E5" s="5" t="s">
        <v>621</v>
      </c>
      <c r="F5" s="3" t="s">
        <v>622</v>
      </c>
      <c r="G5" s="3"/>
      <c r="H5" s="3" t="s">
        <v>623</v>
      </c>
      <c r="I5" s="3" t="s">
        <v>624</v>
      </c>
      <c r="J5" s="3"/>
    </row>
    <row r="6" ht="27" spans="1:10">
      <c r="A6" s="3"/>
      <c r="B6" s="3" t="s">
        <v>566</v>
      </c>
      <c r="C6" s="6">
        <v>210.99</v>
      </c>
      <c r="D6" s="6">
        <v>210.99</v>
      </c>
      <c r="E6" s="6">
        <v>210.99</v>
      </c>
      <c r="F6" s="3">
        <v>10</v>
      </c>
      <c r="G6" s="3"/>
      <c r="H6" s="7">
        <v>1</v>
      </c>
      <c r="I6" s="3">
        <v>10</v>
      </c>
      <c r="J6" s="3"/>
    </row>
    <row r="7" ht="40.5" spans="1:10">
      <c r="A7" s="3"/>
      <c r="B7" s="8" t="s">
        <v>567</v>
      </c>
      <c r="C7" s="6">
        <v>210.99</v>
      </c>
      <c r="D7" s="6">
        <v>210.99</v>
      </c>
      <c r="E7" s="6">
        <v>210.99</v>
      </c>
      <c r="F7" s="3" t="s">
        <v>475</v>
      </c>
      <c r="G7" s="3"/>
      <c r="H7" s="3" t="s">
        <v>475</v>
      </c>
      <c r="I7" s="3" t="s">
        <v>475</v>
      </c>
      <c r="J7" s="3"/>
    </row>
    <row r="8" ht="27" spans="1:10">
      <c r="A8" s="3"/>
      <c r="B8" s="3" t="s">
        <v>625</v>
      </c>
      <c r="C8" s="3"/>
      <c r="D8" s="3"/>
      <c r="E8" s="3"/>
      <c r="F8" s="3" t="s">
        <v>475</v>
      </c>
      <c r="G8" s="3"/>
      <c r="H8" s="3" t="s">
        <v>475</v>
      </c>
      <c r="I8" s="3" t="s">
        <v>475</v>
      </c>
      <c r="J8" s="3"/>
    </row>
    <row r="9" ht="27" spans="1:10">
      <c r="A9" s="3"/>
      <c r="B9" s="3" t="s">
        <v>626</v>
      </c>
      <c r="C9" s="3"/>
      <c r="D9" s="3"/>
      <c r="E9" s="3"/>
      <c r="F9" s="3" t="s">
        <v>475</v>
      </c>
      <c r="G9" s="3"/>
      <c r="H9" s="3" t="s">
        <v>475</v>
      </c>
      <c r="I9" s="3" t="s">
        <v>475</v>
      </c>
      <c r="J9" s="3"/>
    </row>
    <row r="10" spans="1:10">
      <c r="A10" s="3" t="s">
        <v>627</v>
      </c>
      <c r="B10" s="3"/>
      <c r="C10" s="3"/>
      <c r="D10" s="3"/>
      <c r="E10" s="3"/>
      <c r="F10" s="3"/>
      <c r="G10" s="3" t="s">
        <v>628</v>
      </c>
      <c r="H10" s="3"/>
      <c r="I10" s="3"/>
      <c r="J10" s="3"/>
    </row>
    <row r="11" ht="27" spans="1:10">
      <c r="A11" s="3" t="s">
        <v>629</v>
      </c>
      <c r="B11" s="3" t="s">
        <v>814</v>
      </c>
      <c r="C11" s="3"/>
      <c r="D11" s="3"/>
      <c r="E11" s="3"/>
      <c r="F11" s="3"/>
      <c r="G11" s="3" t="s">
        <v>814</v>
      </c>
      <c r="H11" s="3"/>
      <c r="I11" s="3"/>
      <c r="J11" s="3"/>
    </row>
    <row r="12" spans="1:10">
      <c r="A12" s="3" t="s">
        <v>573</v>
      </c>
      <c r="B12" s="3"/>
      <c r="C12" s="3"/>
      <c r="D12" s="3" t="s">
        <v>631</v>
      </c>
      <c r="E12" s="3"/>
      <c r="F12" s="3"/>
      <c r="G12" s="3" t="s">
        <v>632</v>
      </c>
      <c r="H12" s="3"/>
      <c r="I12" s="3"/>
      <c r="J12" s="3"/>
    </row>
    <row r="13" ht="40.5" spans="1:10">
      <c r="A13" s="3" t="s">
        <v>579</v>
      </c>
      <c r="B13" s="3" t="s">
        <v>580</v>
      </c>
      <c r="C13" s="3" t="s">
        <v>581</v>
      </c>
      <c r="D13" s="3" t="s">
        <v>574</v>
      </c>
      <c r="E13" s="9" t="s">
        <v>575</v>
      </c>
      <c r="F13" s="3" t="s">
        <v>576</v>
      </c>
      <c r="G13" s="3" t="s">
        <v>577</v>
      </c>
      <c r="H13" s="10" t="s">
        <v>622</v>
      </c>
      <c r="I13" s="3" t="s">
        <v>624</v>
      </c>
      <c r="J13" s="3" t="s">
        <v>578</v>
      </c>
    </row>
    <row r="14" ht="40.5" spans="1:10">
      <c r="A14" s="3" t="s">
        <v>582</v>
      </c>
      <c r="B14" s="5" t="s">
        <v>583</v>
      </c>
      <c r="C14" s="11" t="s">
        <v>815</v>
      </c>
      <c r="D14" s="11" t="s">
        <v>602</v>
      </c>
      <c r="E14" s="12">
        <v>114</v>
      </c>
      <c r="F14" s="13" t="s">
        <v>654</v>
      </c>
      <c r="G14" s="13">
        <v>114</v>
      </c>
      <c r="H14" s="14">
        <v>10</v>
      </c>
      <c r="I14" s="14">
        <v>10</v>
      </c>
      <c r="J14" s="4"/>
    </row>
    <row r="15" ht="27" spans="1:10">
      <c r="A15" s="3"/>
      <c r="B15" s="15"/>
      <c r="C15" s="11" t="s">
        <v>816</v>
      </c>
      <c r="D15" s="11" t="s">
        <v>602</v>
      </c>
      <c r="E15" s="16">
        <v>100</v>
      </c>
      <c r="F15" s="14" t="s">
        <v>592</v>
      </c>
      <c r="G15" s="14">
        <v>100</v>
      </c>
      <c r="H15" s="14">
        <v>10</v>
      </c>
      <c r="I15" s="14">
        <v>10</v>
      </c>
      <c r="J15" s="4"/>
    </row>
    <row r="16" ht="27" spans="1:10">
      <c r="A16" s="3"/>
      <c r="B16" s="3" t="s">
        <v>590</v>
      </c>
      <c r="C16" s="17" t="s">
        <v>696</v>
      </c>
      <c r="D16" s="18" t="s">
        <v>585</v>
      </c>
      <c r="E16" s="19">
        <v>100</v>
      </c>
      <c r="F16" s="14" t="s">
        <v>592</v>
      </c>
      <c r="G16" s="19">
        <v>100</v>
      </c>
      <c r="H16" s="14">
        <v>10</v>
      </c>
      <c r="I16" s="14">
        <v>10</v>
      </c>
      <c r="J16" s="4"/>
    </row>
    <row r="17" ht="40.5" spans="1:10">
      <c r="A17" s="3"/>
      <c r="B17" s="3" t="s">
        <v>594</v>
      </c>
      <c r="C17" s="11" t="s">
        <v>809</v>
      </c>
      <c r="D17" s="18" t="s">
        <v>585</v>
      </c>
      <c r="E17" s="19">
        <v>100</v>
      </c>
      <c r="F17" s="14" t="s">
        <v>592</v>
      </c>
      <c r="G17" s="20">
        <v>100</v>
      </c>
      <c r="H17" s="14">
        <v>10</v>
      </c>
      <c r="I17" s="14">
        <v>10</v>
      </c>
      <c r="J17" s="4"/>
    </row>
    <row r="18" ht="27" spans="1:10">
      <c r="A18" s="3"/>
      <c r="B18" s="3" t="s">
        <v>636</v>
      </c>
      <c r="C18" s="21" t="s">
        <v>717</v>
      </c>
      <c r="D18" s="16" t="s">
        <v>602</v>
      </c>
      <c r="E18" s="21">
        <v>210.99</v>
      </c>
      <c r="F18" s="22" t="s">
        <v>599</v>
      </c>
      <c r="G18" s="22">
        <v>210.99</v>
      </c>
      <c r="H18" s="22">
        <v>10</v>
      </c>
      <c r="I18" s="22">
        <v>10</v>
      </c>
      <c r="J18" s="4"/>
    </row>
    <row r="19" ht="40.5" spans="1:10">
      <c r="A19" s="3" t="s">
        <v>596</v>
      </c>
      <c r="B19" s="3" t="s">
        <v>597</v>
      </c>
      <c r="C19" s="16" t="s">
        <v>767</v>
      </c>
      <c r="D19" s="16" t="s">
        <v>585</v>
      </c>
      <c r="E19" s="16">
        <v>10.14</v>
      </c>
      <c r="F19" s="14" t="s">
        <v>684</v>
      </c>
      <c r="G19" s="14">
        <v>10.15</v>
      </c>
      <c r="H19" s="14">
        <v>10</v>
      </c>
      <c r="I19" s="14">
        <v>10</v>
      </c>
      <c r="J19" s="4"/>
    </row>
    <row r="20" ht="40.5" spans="1:10">
      <c r="A20" s="3"/>
      <c r="B20" s="3" t="s">
        <v>600</v>
      </c>
      <c r="C20" s="16" t="s">
        <v>719</v>
      </c>
      <c r="D20" s="16" t="s">
        <v>602</v>
      </c>
      <c r="E20" s="16">
        <v>100</v>
      </c>
      <c r="F20" s="14" t="s">
        <v>592</v>
      </c>
      <c r="G20" s="16">
        <v>100</v>
      </c>
      <c r="H20" s="14">
        <v>10</v>
      </c>
      <c r="I20" s="14">
        <v>10</v>
      </c>
      <c r="J20" s="4"/>
    </row>
    <row r="21" ht="27" spans="1:10">
      <c r="A21" s="3"/>
      <c r="B21" s="3" t="s">
        <v>641</v>
      </c>
      <c r="C21" s="17" t="s">
        <v>687</v>
      </c>
      <c r="D21" s="16" t="s">
        <v>585</v>
      </c>
      <c r="E21" s="16">
        <v>15</v>
      </c>
      <c r="F21" s="14" t="s">
        <v>688</v>
      </c>
      <c r="G21" s="16">
        <v>15</v>
      </c>
      <c r="H21" s="14">
        <v>10</v>
      </c>
      <c r="I21" s="14">
        <v>10</v>
      </c>
      <c r="J21" s="4"/>
    </row>
    <row r="22" ht="40.5" spans="1:10">
      <c r="A22" s="3" t="s">
        <v>607</v>
      </c>
      <c r="B22" s="5" t="s">
        <v>608</v>
      </c>
      <c r="C22" s="17" t="s">
        <v>689</v>
      </c>
      <c r="D22" s="16" t="s">
        <v>585</v>
      </c>
      <c r="E22" s="16">
        <v>90</v>
      </c>
      <c r="F22" s="14" t="s">
        <v>592</v>
      </c>
      <c r="G22" s="16">
        <v>95</v>
      </c>
      <c r="H22" s="14">
        <v>10</v>
      </c>
      <c r="I22" s="14">
        <v>10</v>
      </c>
      <c r="J22" s="4"/>
    </row>
    <row r="23" spans="1:10">
      <c r="A23" s="3" t="s">
        <v>644</v>
      </c>
      <c r="B23" s="3"/>
      <c r="C23" s="3" t="s">
        <v>645</v>
      </c>
      <c r="D23" s="3"/>
      <c r="E23" s="3"/>
      <c r="F23" s="3"/>
      <c r="G23" s="3"/>
      <c r="H23" s="3"/>
      <c r="I23" s="3"/>
      <c r="J23" s="3"/>
    </row>
    <row r="24" ht="27" spans="1:10">
      <c r="A24" s="3" t="s">
        <v>646</v>
      </c>
      <c r="B24" s="3">
        <v>100</v>
      </c>
      <c r="C24" s="3"/>
      <c r="D24" s="3"/>
      <c r="E24" s="3"/>
      <c r="F24" s="3"/>
      <c r="G24" s="3"/>
      <c r="H24" s="3"/>
      <c r="I24" s="3">
        <v>100</v>
      </c>
      <c r="J24" s="3" t="s">
        <v>647</v>
      </c>
    </row>
    <row r="25" spans="1:10">
      <c r="A25" s="23" t="s">
        <v>648</v>
      </c>
      <c r="B25" s="24"/>
      <c r="C25" s="24"/>
      <c r="D25" s="24"/>
      <c r="E25" s="24"/>
      <c r="F25" s="24"/>
      <c r="G25" s="24"/>
      <c r="H25" s="24"/>
      <c r="I25" s="24"/>
      <c r="J25" s="24"/>
    </row>
    <row r="26" spans="1:10">
      <c r="A26" s="24"/>
      <c r="B26" s="24"/>
      <c r="C26" s="24"/>
      <c r="D26" s="24"/>
      <c r="E26" s="24"/>
      <c r="F26" s="24"/>
      <c r="G26" s="24"/>
      <c r="H26" s="24"/>
      <c r="I26" s="24"/>
      <c r="J26" s="24"/>
    </row>
    <row r="27" spans="1:10">
      <c r="A27" s="24"/>
      <c r="B27" s="24"/>
      <c r="C27" s="24"/>
      <c r="D27" s="24"/>
      <c r="E27" s="24"/>
      <c r="F27" s="24"/>
      <c r="G27" s="24"/>
      <c r="H27" s="24"/>
      <c r="I27" s="24"/>
      <c r="J27" s="24"/>
    </row>
    <row r="28" spans="1:10">
      <c r="A28" s="24"/>
      <c r="B28" s="24"/>
      <c r="C28" s="24"/>
      <c r="D28" s="24"/>
      <c r="E28" s="24"/>
      <c r="F28" s="24"/>
      <c r="G28" s="24"/>
      <c r="H28" s="24"/>
      <c r="I28" s="24"/>
      <c r="J28" s="24"/>
    </row>
    <row r="29" spans="1:10">
      <c r="A29" s="24"/>
      <c r="B29" s="24"/>
      <c r="C29" s="24"/>
      <c r="D29" s="24"/>
      <c r="E29" s="24"/>
      <c r="F29" s="24"/>
      <c r="G29" s="24"/>
      <c r="H29" s="24"/>
      <c r="I29" s="24"/>
      <c r="J29" s="24"/>
    </row>
  </sheetData>
  <mergeCells count="30">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B14:B15"/>
    <mergeCell ref="A25:J2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92" t="s">
        <v>209</v>
      </c>
    </row>
    <row r="2" ht="14.25" spans="9:9">
      <c r="I2" s="193" t="s">
        <v>210</v>
      </c>
    </row>
    <row r="3" ht="14.25" spans="1:9">
      <c r="A3" s="193" t="s">
        <v>2</v>
      </c>
      <c r="I3" s="193" t="s">
        <v>3</v>
      </c>
    </row>
    <row r="4" ht="19.5" customHeight="1" spans="1:9">
      <c r="A4" s="195" t="s">
        <v>211</v>
      </c>
      <c r="B4" s="195"/>
      <c r="C4" s="195"/>
      <c r="D4" s="195" t="s">
        <v>212</v>
      </c>
      <c r="E4" s="195"/>
      <c r="F4" s="195"/>
      <c r="G4" s="195"/>
      <c r="H4" s="195"/>
      <c r="I4" s="195"/>
    </row>
    <row r="5" ht="19.5" customHeight="1" spans="1:9">
      <c r="A5" s="194" t="s">
        <v>213</v>
      </c>
      <c r="B5" s="194" t="s">
        <v>7</v>
      </c>
      <c r="C5" s="194" t="s">
        <v>214</v>
      </c>
      <c r="D5" s="194" t="s">
        <v>215</v>
      </c>
      <c r="E5" s="194" t="s">
        <v>7</v>
      </c>
      <c r="F5" s="195" t="s">
        <v>128</v>
      </c>
      <c r="G5" s="194" t="s">
        <v>216</v>
      </c>
      <c r="H5" s="194" t="s">
        <v>217</v>
      </c>
      <c r="I5" s="194" t="s">
        <v>218</v>
      </c>
    </row>
    <row r="6" ht="19.5" customHeight="1" spans="1:9">
      <c r="A6" s="194"/>
      <c r="B6" s="194"/>
      <c r="C6" s="194"/>
      <c r="D6" s="194"/>
      <c r="E6" s="194"/>
      <c r="F6" s="195" t="s">
        <v>123</v>
      </c>
      <c r="G6" s="194" t="s">
        <v>216</v>
      </c>
      <c r="H6" s="194"/>
      <c r="I6" s="194"/>
    </row>
    <row r="7" ht="19.5" customHeight="1" spans="1:9">
      <c r="A7" s="195" t="s">
        <v>219</v>
      </c>
      <c r="B7" s="195"/>
      <c r="C7" s="195" t="s">
        <v>11</v>
      </c>
      <c r="D7" s="195" t="s">
        <v>219</v>
      </c>
      <c r="E7" s="195"/>
      <c r="F7" s="195" t="s">
        <v>12</v>
      </c>
      <c r="G7" s="195" t="s">
        <v>20</v>
      </c>
      <c r="H7" s="195" t="s">
        <v>24</v>
      </c>
      <c r="I7" s="195" t="s">
        <v>28</v>
      </c>
    </row>
    <row r="8" ht="19.5" customHeight="1" spans="1:9">
      <c r="A8" s="199" t="s">
        <v>220</v>
      </c>
      <c r="B8" s="195" t="s">
        <v>11</v>
      </c>
      <c r="C8" s="188">
        <v>119084292.06</v>
      </c>
      <c r="D8" s="199" t="s">
        <v>14</v>
      </c>
      <c r="E8" s="195" t="s">
        <v>22</v>
      </c>
      <c r="F8" s="188">
        <v>0</v>
      </c>
      <c r="G8" s="188">
        <v>0</v>
      </c>
      <c r="H8" s="188">
        <v>0</v>
      </c>
      <c r="I8" s="188">
        <v>0</v>
      </c>
    </row>
    <row r="9" ht="19.5" customHeight="1" spans="1:9">
      <c r="A9" s="199" t="s">
        <v>221</v>
      </c>
      <c r="B9" s="195" t="s">
        <v>12</v>
      </c>
      <c r="C9" s="188">
        <v>0</v>
      </c>
      <c r="D9" s="199" t="s">
        <v>17</v>
      </c>
      <c r="E9" s="195" t="s">
        <v>26</v>
      </c>
      <c r="F9" s="188">
        <v>0</v>
      </c>
      <c r="G9" s="188">
        <v>0</v>
      </c>
      <c r="H9" s="188">
        <v>0</v>
      </c>
      <c r="I9" s="188">
        <v>0</v>
      </c>
    </row>
    <row r="10" ht="19.5" customHeight="1" spans="1:9">
      <c r="A10" s="199" t="s">
        <v>222</v>
      </c>
      <c r="B10" s="195" t="s">
        <v>20</v>
      </c>
      <c r="C10" s="188">
        <v>0</v>
      </c>
      <c r="D10" s="199" t="s">
        <v>21</v>
      </c>
      <c r="E10" s="195" t="s">
        <v>30</v>
      </c>
      <c r="F10" s="188">
        <v>0</v>
      </c>
      <c r="G10" s="188">
        <v>0</v>
      </c>
      <c r="H10" s="188">
        <v>0</v>
      </c>
      <c r="I10" s="188">
        <v>0</v>
      </c>
    </row>
    <row r="11" ht="19.5" customHeight="1" spans="1:9">
      <c r="A11" s="199"/>
      <c r="B11" s="195" t="s">
        <v>24</v>
      </c>
      <c r="C11" s="201"/>
      <c r="D11" s="199" t="s">
        <v>25</v>
      </c>
      <c r="E11" s="195" t="s">
        <v>34</v>
      </c>
      <c r="F11" s="188">
        <v>0</v>
      </c>
      <c r="G11" s="188">
        <v>0</v>
      </c>
      <c r="H11" s="188">
        <v>0</v>
      </c>
      <c r="I11" s="188">
        <v>0</v>
      </c>
    </row>
    <row r="12" ht="19.5" customHeight="1" spans="1:9">
      <c r="A12" s="199"/>
      <c r="B12" s="195" t="s">
        <v>28</v>
      </c>
      <c r="C12" s="201"/>
      <c r="D12" s="199" t="s">
        <v>29</v>
      </c>
      <c r="E12" s="195" t="s">
        <v>38</v>
      </c>
      <c r="F12" s="188">
        <v>0</v>
      </c>
      <c r="G12" s="188">
        <v>0</v>
      </c>
      <c r="H12" s="188">
        <v>0</v>
      </c>
      <c r="I12" s="188">
        <v>0</v>
      </c>
    </row>
    <row r="13" ht="19.5" customHeight="1" spans="1:9">
      <c r="A13" s="199"/>
      <c r="B13" s="195" t="s">
        <v>32</v>
      </c>
      <c r="C13" s="201"/>
      <c r="D13" s="199" t="s">
        <v>33</v>
      </c>
      <c r="E13" s="195" t="s">
        <v>42</v>
      </c>
      <c r="F13" s="188">
        <v>0</v>
      </c>
      <c r="G13" s="188">
        <v>0</v>
      </c>
      <c r="H13" s="188">
        <v>0</v>
      </c>
      <c r="I13" s="188">
        <v>0</v>
      </c>
    </row>
    <row r="14" ht="19.5" customHeight="1" spans="1:9">
      <c r="A14" s="199"/>
      <c r="B14" s="195" t="s">
        <v>36</v>
      </c>
      <c r="C14" s="201"/>
      <c r="D14" s="199" t="s">
        <v>37</v>
      </c>
      <c r="E14" s="195" t="s">
        <v>45</v>
      </c>
      <c r="F14" s="188">
        <v>0</v>
      </c>
      <c r="G14" s="188">
        <v>0</v>
      </c>
      <c r="H14" s="188">
        <v>0</v>
      </c>
      <c r="I14" s="188">
        <v>0</v>
      </c>
    </row>
    <row r="15" ht="19.5" customHeight="1" spans="1:9">
      <c r="A15" s="199"/>
      <c r="B15" s="195" t="s">
        <v>40</v>
      </c>
      <c r="C15" s="201"/>
      <c r="D15" s="199" t="s">
        <v>41</v>
      </c>
      <c r="E15" s="195" t="s">
        <v>48</v>
      </c>
      <c r="F15" s="188">
        <v>2264442.43</v>
      </c>
      <c r="G15" s="188">
        <v>2264442.43</v>
      </c>
      <c r="H15" s="188">
        <v>0</v>
      </c>
      <c r="I15" s="188">
        <v>0</v>
      </c>
    </row>
    <row r="16" ht="19.5" customHeight="1" spans="1:9">
      <c r="A16" s="199"/>
      <c r="B16" s="195" t="s">
        <v>43</v>
      </c>
      <c r="C16" s="201"/>
      <c r="D16" s="199" t="s">
        <v>44</v>
      </c>
      <c r="E16" s="195" t="s">
        <v>51</v>
      </c>
      <c r="F16" s="188">
        <v>809935.55</v>
      </c>
      <c r="G16" s="188">
        <v>809935.55</v>
      </c>
      <c r="H16" s="188">
        <v>0</v>
      </c>
      <c r="I16" s="188">
        <v>0</v>
      </c>
    </row>
    <row r="17" ht="19.5" customHeight="1" spans="1:9">
      <c r="A17" s="199"/>
      <c r="B17" s="195" t="s">
        <v>46</v>
      </c>
      <c r="C17" s="201"/>
      <c r="D17" s="199" t="s">
        <v>47</v>
      </c>
      <c r="E17" s="195" t="s">
        <v>54</v>
      </c>
      <c r="F17" s="188">
        <v>0</v>
      </c>
      <c r="G17" s="188">
        <v>0</v>
      </c>
      <c r="H17" s="188">
        <v>0</v>
      </c>
      <c r="I17" s="188">
        <v>0</v>
      </c>
    </row>
    <row r="18" ht="19.5" customHeight="1" spans="1:9">
      <c r="A18" s="199"/>
      <c r="B18" s="195" t="s">
        <v>49</v>
      </c>
      <c r="C18" s="201"/>
      <c r="D18" s="199" t="s">
        <v>50</v>
      </c>
      <c r="E18" s="195" t="s">
        <v>57</v>
      </c>
      <c r="F18" s="188">
        <v>0</v>
      </c>
      <c r="G18" s="188">
        <v>0</v>
      </c>
      <c r="H18" s="188">
        <v>0</v>
      </c>
      <c r="I18" s="188">
        <v>0</v>
      </c>
    </row>
    <row r="19" ht="19.5" customHeight="1" spans="1:9">
      <c r="A19" s="199"/>
      <c r="B19" s="195" t="s">
        <v>52</v>
      </c>
      <c r="C19" s="201"/>
      <c r="D19" s="199" t="s">
        <v>53</v>
      </c>
      <c r="E19" s="195" t="s">
        <v>60</v>
      </c>
      <c r="F19" s="188">
        <v>115332749.08</v>
      </c>
      <c r="G19" s="188">
        <v>115332749.08</v>
      </c>
      <c r="H19" s="188">
        <v>0</v>
      </c>
      <c r="I19" s="188">
        <v>0</v>
      </c>
    </row>
    <row r="20" ht="19.5" customHeight="1" spans="1:9">
      <c r="A20" s="199"/>
      <c r="B20" s="195" t="s">
        <v>55</v>
      </c>
      <c r="C20" s="201"/>
      <c r="D20" s="199" t="s">
        <v>56</v>
      </c>
      <c r="E20" s="195" t="s">
        <v>63</v>
      </c>
      <c r="F20" s="188">
        <v>0</v>
      </c>
      <c r="G20" s="188">
        <v>0</v>
      </c>
      <c r="H20" s="188">
        <v>0</v>
      </c>
      <c r="I20" s="188">
        <v>0</v>
      </c>
    </row>
    <row r="21" ht="19.5" customHeight="1" spans="1:9">
      <c r="A21" s="199"/>
      <c r="B21" s="195" t="s">
        <v>58</v>
      </c>
      <c r="C21" s="201"/>
      <c r="D21" s="199" t="s">
        <v>59</v>
      </c>
      <c r="E21" s="195" t="s">
        <v>66</v>
      </c>
      <c r="F21" s="188">
        <v>0</v>
      </c>
      <c r="G21" s="188">
        <v>0</v>
      </c>
      <c r="H21" s="188">
        <v>0</v>
      </c>
      <c r="I21" s="188">
        <v>0</v>
      </c>
    </row>
    <row r="22" ht="19.5" customHeight="1" spans="1:9">
      <c r="A22" s="199"/>
      <c r="B22" s="195" t="s">
        <v>61</v>
      </c>
      <c r="C22" s="201"/>
      <c r="D22" s="199" t="s">
        <v>62</v>
      </c>
      <c r="E22" s="195" t="s">
        <v>69</v>
      </c>
      <c r="F22" s="188">
        <v>0</v>
      </c>
      <c r="G22" s="188">
        <v>0</v>
      </c>
      <c r="H22" s="188">
        <v>0</v>
      </c>
      <c r="I22" s="188">
        <v>0</v>
      </c>
    </row>
    <row r="23" ht="19.5" customHeight="1" spans="1:9">
      <c r="A23" s="199"/>
      <c r="B23" s="195" t="s">
        <v>64</v>
      </c>
      <c r="C23" s="201"/>
      <c r="D23" s="199" t="s">
        <v>65</v>
      </c>
      <c r="E23" s="195" t="s">
        <v>72</v>
      </c>
      <c r="F23" s="188">
        <v>0</v>
      </c>
      <c r="G23" s="188">
        <v>0</v>
      </c>
      <c r="H23" s="188">
        <v>0</v>
      </c>
      <c r="I23" s="188">
        <v>0</v>
      </c>
    </row>
    <row r="24" ht="19.5" customHeight="1" spans="1:9">
      <c r="A24" s="199"/>
      <c r="B24" s="195" t="s">
        <v>67</v>
      </c>
      <c r="C24" s="201"/>
      <c r="D24" s="199" t="s">
        <v>68</v>
      </c>
      <c r="E24" s="195" t="s">
        <v>75</v>
      </c>
      <c r="F24" s="188">
        <v>0</v>
      </c>
      <c r="G24" s="188">
        <v>0</v>
      </c>
      <c r="H24" s="188">
        <v>0</v>
      </c>
      <c r="I24" s="188">
        <v>0</v>
      </c>
    </row>
    <row r="25" ht="19.5" customHeight="1" spans="1:9">
      <c r="A25" s="199"/>
      <c r="B25" s="195" t="s">
        <v>70</v>
      </c>
      <c r="C25" s="201"/>
      <c r="D25" s="199" t="s">
        <v>71</v>
      </c>
      <c r="E25" s="195" t="s">
        <v>78</v>
      </c>
      <c r="F25" s="188">
        <v>0</v>
      </c>
      <c r="G25" s="188">
        <v>0</v>
      </c>
      <c r="H25" s="188">
        <v>0</v>
      </c>
      <c r="I25" s="188">
        <v>0</v>
      </c>
    </row>
    <row r="26" ht="19.5" customHeight="1" spans="1:9">
      <c r="A26" s="199"/>
      <c r="B26" s="195" t="s">
        <v>73</v>
      </c>
      <c r="C26" s="201"/>
      <c r="D26" s="199" t="s">
        <v>74</v>
      </c>
      <c r="E26" s="195" t="s">
        <v>81</v>
      </c>
      <c r="F26" s="188">
        <v>677165</v>
      </c>
      <c r="G26" s="188">
        <v>677165</v>
      </c>
      <c r="H26" s="188">
        <v>0</v>
      </c>
      <c r="I26" s="188">
        <v>0</v>
      </c>
    </row>
    <row r="27" ht="19.5" customHeight="1" spans="1:9">
      <c r="A27" s="199"/>
      <c r="B27" s="195" t="s">
        <v>76</v>
      </c>
      <c r="C27" s="201"/>
      <c r="D27" s="199" t="s">
        <v>77</v>
      </c>
      <c r="E27" s="195" t="s">
        <v>84</v>
      </c>
      <c r="F27" s="188">
        <v>0</v>
      </c>
      <c r="G27" s="188">
        <v>0</v>
      </c>
      <c r="H27" s="188">
        <v>0</v>
      </c>
      <c r="I27" s="188">
        <v>0</v>
      </c>
    </row>
    <row r="28" ht="19.5" customHeight="1" spans="1:9">
      <c r="A28" s="199"/>
      <c r="B28" s="195" t="s">
        <v>79</v>
      </c>
      <c r="C28" s="201"/>
      <c r="D28" s="199" t="s">
        <v>80</v>
      </c>
      <c r="E28" s="195" t="s">
        <v>87</v>
      </c>
      <c r="F28" s="188">
        <v>0</v>
      </c>
      <c r="G28" s="188">
        <v>0</v>
      </c>
      <c r="H28" s="188">
        <v>0</v>
      </c>
      <c r="I28" s="188">
        <v>0</v>
      </c>
    </row>
    <row r="29" ht="19.5" customHeight="1" spans="1:9">
      <c r="A29" s="199"/>
      <c r="B29" s="195" t="s">
        <v>82</v>
      </c>
      <c r="C29" s="201"/>
      <c r="D29" s="199" t="s">
        <v>83</v>
      </c>
      <c r="E29" s="195" t="s">
        <v>90</v>
      </c>
      <c r="F29" s="188">
        <v>0</v>
      </c>
      <c r="G29" s="188">
        <v>0</v>
      </c>
      <c r="H29" s="188">
        <v>0</v>
      </c>
      <c r="I29" s="188">
        <v>0</v>
      </c>
    </row>
    <row r="30" ht="19.5" customHeight="1" spans="1:9">
      <c r="A30" s="199"/>
      <c r="B30" s="195" t="s">
        <v>85</v>
      </c>
      <c r="C30" s="201"/>
      <c r="D30" s="199" t="s">
        <v>86</v>
      </c>
      <c r="E30" s="195" t="s">
        <v>93</v>
      </c>
      <c r="F30" s="188">
        <v>1025281.41</v>
      </c>
      <c r="G30" s="188">
        <v>0</v>
      </c>
      <c r="H30" s="188">
        <v>1025281.41</v>
      </c>
      <c r="I30" s="188">
        <v>0</v>
      </c>
    </row>
    <row r="31" ht="19.5" customHeight="1" spans="1:9">
      <c r="A31" s="199"/>
      <c r="B31" s="195" t="s">
        <v>88</v>
      </c>
      <c r="C31" s="201"/>
      <c r="D31" s="199" t="s">
        <v>89</v>
      </c>
      <c r="E31" s="195" t="s">
        <v>96</v>
      </c>
      <c r="F31" s="188">
        <v>0</v>
      </c>
      <c r="G31" s="188">
        <v>0</v>
      </c>
      <c r="H31" s="188">
        <v>0</v>
      </c>
      <c r="I31" s="188">
        <v>0</v>
      </c>
    </row>
    <row r="32" ht="19.5" customHeight="1" spans="1:9">
      <c r="A32" s="199"/>
      <c r="B32" s="195" t="s">
        <v>91</v>
      </c>
      <c r="C32" s="201"/>
      <c r="D32" s="199" t="s">
        <v>92</v>
      </c>
      <c r="E32" s="195" t="s">
        <v>100</v>
      </c>
      <c r="F32" s="188">
        <v>0</v>
      </c>
      <c r="G32" s="188">
        <v>0</v>
      </c>
      <c r="H32" s="188">
        <v>0</v>
      </c>
      <c r="I32" s="188">
        <v>0</v>
      </c>
    </row>
    <row r="33" ht="19.5" customHeight="1" spans="1:9">
      <c r="A33" s="199"/>
      <c r="B33" s="195" t="s">
        <v>94</v>
      </c>
      <c r="C33" s="201"/>
      <c r="D33" s="199" t="s">
        <v>95</v>
      </c>
      <c r="E33" s="195" t="s">
        <v>104</v>
      </c>
      <c r="F33" s="188">
        <v>0</v>
      </c>
      <c r="G33" s="188">
        <v>0</v>
      </c>
      <c r="H33" s="188">
        <v>0</v>
      </c>
      <c r="I33" s="188">
        <v>0</v>
      </c>
    </row>
    <row r="34" ht="19.5" customHeight="1" spans="1:9">
      <c r="A34" s="195" t="s">
        <v>97</v>
      </c>
      <c r="B34" s="195" t="s">
        <v>98</v>
      </c>
      <c r="C34" s="188">
        <v>119084292.06</v>
      </c>
      <c r="D34" s="195" t="s">
        <v>99</v>
      </c>
      <c r="E34" s="195" t="s">
        <v>108</v>
      </c>
      <c r="F34" s="188">
        <v>120109573.47</v>
      </c>
      <c r="G34" s="188">
        <v>119084292.06</v>
      </c>
      <c r="H34" s="188">
        <v>1025281.41</v>
      </c>
      <c r="I34" s="188">
        <v>0</v>
      </c>
    </row>
    <row r="35" ht="19.5" customHeight="1" spans="1:9">
      <c r="A35" s="199" t="s">
        <v>223</v>
      </c>
      <c r="B35" s="195" t="s">
        <v>102</v>
      </c>
      <c r="C35" s="188">
        <v>1025281.41</v>
      </c>
      <c r="D35" s="199" t="s">
        <v>224</v>
      </c>
      <c r="E35" s="195" t="s">
        <v>111</v>
      </c>
      <c r="F35" s="188">
        <v>0</v>
      </c>
      <c r="G35" s="188">
        <v>0</v>
      </c>
      <c r="H35" s="188">
        <v>0</v>
      </c>
      <c r="I35" s="188">
        <v>0</v>
      </c>
    </row>
    <row r="36" ht="19.5" customHeight="1" spans="1:9">
      <c r="A36" s="199" t="s">
        <v>220</v>
      </c>
      <c r="B36" s="195" t="s">
        <v>106</v>
      </c>
      <c r="C36" s="188">
        <v>0</v>
      </c>
      <c r="D36" s="199"/>
      <c r="E36" s="195" t="s">
        <v>225</v>
      </c>
      <c r="F36" s="201"/>
      <c r="G36" s="201"/>
      <c r="H36" s="201"/>
      <c r="I36" s="201"/>
    </row>
    <row r="37" ht="19.5" customHeight="1" spans="1:9">
      <c r="A37" s="199" t="s">
        <v>221</v>
      </c>
      <c r="B37" s="195" t="s">
        <v>110</v>
      </c>
      <c r="C37" s="188">
        <v>1025281.41</v>
      </c>
      <c r="D37" s="195"/>
      <c r="E37" s="195" t="s">
        <v>226</v>
      </c>
      <c r="F37" s="201"/>
      <c r="G37" s="201"/>
      <c r="H37" s="201"/>
      <c r="I37" s="201"/>
    </row>
    <row r="38" ht="19.5" customHeight="1" spans="1:9">
      <c r="A38" s="199" t="s">
        <v>222</v>
      </c>
      <c r="B38" s="195" t="s">
        <v>15</v>
      </c>
      <c r="C38" s="188">
        <v>0</v>
      </c>
      <c r="D38" s="199"/>
      <c r="E38" s="195" t="s">
        <v>227</v>
      </c>
      <c r="F38" s="201"/>
      <c r="G38" s="201"/>
      <c r="H38" s="201"/>
      <c r="I38" s="201"/>
    </row>
    <row r="39" ht="19.5" customHeight="1" spans="1:9">
      <c r="A39" s="195" t="s">
        <v>109</v>
      </c>
      <c r="B39" s="195" t="s">
        <v>18</v>
      </c>
      <c r="C39" s="188">
        <v>120109573.47</v>
      </c>
      <c r="D39" s="195" t="s">
        <v>109</v>
      </c>
      <c r="E39" s="195" t="s">
        <v>228</v>
      </c>
      <c r="F39" s="188">
        <v>120109573.47</v>
      </c>
      <c r="G39" s="188">
        <v>119084292.06</v>
      </c>
      <c r="H39" s="188">
        <v>1025281.41</v>
      </c>
      <c r="I39" s="188">
        <v>0</v>
      </c>
    </row>
    <row r="40" ht="19.5" customHeight="1" spans="1:9">
      <c r="A40" s="187" t="s">
        <v>229</v>
      </c>
      <c r="B40" s="187"/>
      <c r="C40" s="187"/>
      <c r="D40" s="187"/>
      <c r="E40" s="187"/>
      <c r="F40" s="187"/>
      <c r="G40" s="187"/>
      <c r="H40" s="187"/>
      <c r="I40" s="18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2"/>
  <sheetViews>
    <sheetView workbookViewId="0">
      <pane xSplit="4" ySplit="9" topLeftCell="E10" activePane="bottomRight" state="frozen"/>
      <selection/>
      <selection pane="topRight"/>
      <selection pane="bottomLeft"/>
      <selection pane="bottomRight" activeCell="O1" sqref="A$1:T$1048576"/>
    </sheetView>
  </sheetViews>
  <sheetFormatPr defaultColWidth="9" defaultRowHeight="13.5"/>
  <cols>
    <col min="1" max="3" width="2.75" customWidth="1"/>
    <col min="4" max="4" width="26.25" customWidth="1"/>
    <col min="5" max="7" width="14" customWidth="1"/>
    <col min="8" max="8" width="17.25" customWidth="1"/>
    <col min="9" max="10" width="15" customWidth="1"/>
    <col min="11" max="11" width="16.875" customWidth="1"/>
    <col min="12" max="13" width="15" customWidth="1"/>
    <col min="14" max="14" width="14" customWidth="1"/>
    <col min="15" max="15" width="17" customWidth="1"/>
    <col min="16" max="17" width="14" customWidth="1"/>
    <col min="18" max="18" width="15" customWidth="1"/>
    <col min="19" max="20" width="14" customWidth="1"/>
  </cols>
  <sheetData>
    <row r="1" ht="27" spans="11:11">
      <c r="K1" s="192" t="s">
        <v>230</v>
      </c>
    </row>
    <row r="2" ht="14.25" spans="20:20">
      <c r="T2" s="193" t="s">
        <v>231</v>
      </c>
    </row>
    <row r="3" ht="14.25" spans="1:20">
      <c r="A3" s="193" t="s">
        <v>2</v>
      </c>
      <c r="T3" s="193" t="s">
        <v>3</v>
      </c>
    </row>
    <row r="4" ht="19.5" customHeight="1" spans="1:20">
      <c r="A4" s="194" t="s">
        <v>6</v>
      </c>
      <c r="B4" s="194"/>
      <c r="C4" s="194"/>
      <c r="D4" s="194"/>
      <c r="E4" s="194" t="s">
        <v>105</v>
      </c>
      <c r="F4" s="194"/>
      <c r="G4" s="194"/>
      <c r="H4" s="194" t="s">
        <v>232</v>
      </c>
      <c r="I4" s="194"/>
      <c r="J4" s="194"/>
      <c r="K4" s="194" t="s">
        <v>233</v>
      </c>
      <c r="L4" s="194"/>
      <c r="M4" s="194"/>
      <c r="N4" s="194"/>
      <c r="O4" s="194"/>
      <c r="P4" s="194" t="s">
        <v>107</v>
      </c>
      <c r="Q4" s="194"/>
      <c r="R4" s="194"/>
      <c r="S4" s="194"/>
      <c r="T4" s="194"/>
    </row>
    <row r="5" ht="19.5" customHeight="1" spans="1:20">
      <c r="A5" s="194" t="s">
        <v>121</v>
      </c>
      <c r="B5" s="194"/>
      <c r="C5" s="194"/>
      <c r="D5" s="194" t="s">
        <v>122</v>
      </c>
      <c r="E5" s="194" t="s">
        <v>128</v>
      </c>
      <c r="F5" s="194" t="s">
        <v>234</v>
      </c>
      <c r="G5" s="194" t="s">
        <v>235</v>
      </c>
      <c r="H5" s="194" t="s">
        <v>128</v>
      </c>
      <c r="I5" s="194" t="s">
        <v>197</v>
      </c>
      <c r="J5" s="194" t="s">
        <v>198</v>
      </c>
      <c r="K5" s="194" t="s">
        <v>128</v>
      </c>
      <c r="L5" s="194" t="s">
        <v>197</v>
      </c>
      <c r="M5" s="194"/>
      <c r="N5" s="194" t="s">
        <v>197</v>
      </c>
      <c r="O5" s="194" t="s">
        <v>198</v>
      </c>
      <c r="P5" s="194" t="s">
        <v>128</v>
      </c>
      <c r="Q5" s="194" t="s">
        <v>234</v>
      </c>
      <c r="R5" s="194" t="s">
        <v>235</v>
      </c>
      <c r="S5" s="194" t="s">
        <v>235</v>
      </c>
      <c r="T5" s="194"/>
    </row>
    <row r="6" ht="19.5" customHeight="1" spans="1:20">
      <c r="A6" s="194"/>
      <c r="B6" s="194"/>
      <c r="C6" s="194"/>
      <c r="D6" s="194"/>
      <c r="E6" s="194"/>
      <c r="F6" s="194"/>
      <c r="G6" s="194" t="s">
        <v>123</v>
      </c>
      <c r="H6" s="194"/>
      <c r="I6" s="194" t="s">
        <v>236</v>
      </c>
      <c r="J6" s="194" t="s">
        <v>123</v>
      </c>
      <c r="K6" s="194"/>
      <c r="L6" s="194" t="s">
        <v>123</v>
      </c>
      <c r="M6" s="194" t="s">
        <v>237</v>
      </c>
      <c r="N6" s="194" t="s">
        <v>236</v>
      </c>
      <c r="O6" s="194" t="s">
        <v>123</v>
      </c>
      <c r="P6" s="194"/>
      <c r="Q6" s="194"/>
      <c r="R6" s="194" t="s">
        <v>123</v>
      </c>
      <c r="S6" s="194" t="s">
        <v>238</v>
      </c>
      <c r="T6" s="194" t="s">
        <v>239</v>
      </c>
    </row>
    <row r="7" ht="19.5" customHeight="1" spans="1:20">
      <c r="A7" s="194"/>
      <c r="B7" s="194"/>
      <c r="C7" s="194"/>
      <c r="D7" s="194"/>
      <c r="E7" s="194"/>
      <c r="F7" s="194"/>
      <c r="G7" s="194"/>
      <c r="H7" s="194"/>
      <c r="I7" s="194"/>
      <c r="J7" s="194"/>
      <c r="K7" s="194"/>
      <c r="L7" s="194"/>
      <c r="M7" s="194"/>
      <c r="N7" s="194"/>
      <c r="O7" s="194"/>
      <c r="P7" s="194"/>
      <c r="Q7" s="194"/>
      <c r="R7" s="194"/>
      <c r="S7" s="194"/>
      <c r="T7" s="194"/>
    </row>
    <row r="8" ht="19.5" customHeight="1" spans="1:20">
      <c r="A8" s="194" t="s">
        <v>125</v>
      </c>
      <c r="B8" s="194" t="s">
        <v>126</v>
      </c>
      <c r="C8" s="194" t="s">
        <v>127</v>
      </c>
      <c r="D8" s="194" t="s">
        <v>10</v>
      </c>
      <c r="E8" s="195" t="s">
        <v>11</v>
      </c>
      <c r="F8" s="195" t="s">
        <v>12</v>
      </c>
      <c r="G8" s="195" t="s">
        <v>20</v>
      </c>
      <c r="H8" s="195" t="s">
        <v>24</v>
      </c>
      <c r="I8" s="195" t="s">
        <v>28</v>
      </c>
      <c r="J8" s="195" t="s">
        <v>32</v>
      </c>
      <c r="K8" s="195" t="s">
        <v>36</v>
      </c>
      <c r="L8" s="195" t="s">
        <v>40</v>
      </c>
      <c r="M8" s="195" t="s">
        <v>43</v>
      </c>
      <c r="N8" s="195" t="s">
        <v>46</v>
      </c>
      <c r="O8" s="195" t="s">
        <v>49</v>
      </c>
      <c r="P8" s="195" t="s">
        <v>52</v>
      </c>
      <c r="Q8" s="195" t="s">
        <v>55</v>
      </c>
      <c r="R8" s="195" t="s">
        <v>58</v>
      </c>
      <c r="S8" s="195" t="s">
        <v>61</v>
      </c>
      <c r="T8" s="195" t="s">
        <v>64</v>
      </c>
    </row>
    <row r="9" ht="19.5" customHeight="1" spans="1:20">
      <c r="A9" s="194"/>
      <c r="B9" s="194"/>
      <c r="C9" s="194"/>
      <c r="D9" s="194" t="s">
        <v>128</v>
      </c>
      <c r="E9" s="188">
        <v>0</v>
      </c>
      <c r="F9" s="188">
        <v>0</v>
      </c>
      <c r="G9" s="188">
        <v>0</v>
      </c>
      <c r="H9" s="188">
        <v>119084292.06</v>
      </c>
      <c r="I9" s="188">
        <v>13366237.94</v>
      </c>
      <c r="J9" s="188">
        <v>105718054.12</v>
      </c>
      <c r="K9" s="188">
        <v>119084292.06</v>
      </c>
      <c r="L9" s="188">
        <v>13366237.94</v>
      </c>
      <c r="M9" s="188">
        <v>12259301.34</v>
      </c>
      <c r="N9" s="188">
        <v>1106936.6</v>
      </c>
      <c r="O9" s="188">
        <v>105718054.12</v>
      </c>
      <c r="P9" s="188">
        <v>0</v>
      </c>
      <c r="Q9" s="188">
        <v>0</v>
      </c>
      <c r="R9" s="188">
        <v>0</v>
      </c>
      <c r="S9" s="188">
        <v>0</v>
      </c>
      <c r="T9" s="188">
        <v>0</v>
      </c>
    </row>
    <row r="10" ht="19.5" customHeight="1" spans="1:20">
      <c r="A10" s="187" t="s">
        <v>129</v>
      </c>
      <c r="B10" s="187"/>
      <c r="C10" s="187"/>
      <c r="D10" s="187" t="s">
        <v>130</v>
      </c>
      <c r="E10" s="188">
        <v>0</v>
      </c>
      <c r="F10" s="188">
        <v>0</v>
      </c>
      <c r="G10" s="188">
        <v>0</v>
      </c>
      <c r="H10" s="188">
        <v>2264442.43</v>
      </c>
      <c r="I10" s="188">
        <v>2264442.43</v>
      </c>
      <c r="J10" s="188">
        <v>0</v>
      </c>
      <c r="K10" s="188">
        <v>2264442.43</v>
      </c>
      <c r="L10" s="188">
        <v>2264442.43</v>
      </c>
      <c r="M10" s="188">
        <v>2264442.43</v>
      </c>
      <c r="N10" s="188">
        <v>0</v>
      </c>
      <c r="O10" s="188">
        <v>0</v>
      </c>
      <c r="P10" s="188">
        <v>0</v>
      </c>
      <c r="Q10" s="188">
        <v>0</v>
      </c>
      <c r="R10" s="188">
        <v>0</v>
      </c>
      <c r="S10" s="188">
        <v>0</v>
      </c>
      <c r="T10" s="188">
        <v>0</v>
      </c>
    </row>
    <row r="11" ht="19.5" customHeight="1" spans="1:20">
      <c r="A11" s="187" t="s">
        <v>131</v>
      </c>
      <c r="B11" s="187"/>
      <c r="C11" s="187"/>
      <c r="D11" s="187" t="s">
        <v>132</v>
      </c>
      <c r="E11" s="188">
        <v>0</v>
      </c>
      <c r="F11" s="188">
        <v>0</v>
      </c>
      <c r="G11" s="188">
        <v>0</v>
      </c>
      <c r="H11" s="188">
        <v>1769311.62</v>
      </c>
      <c r="I11" s="188">
        <v>1769311.62</v>
      </c>
      <c r="J11" s="188">
        <v>0</v>
      </c>
      <c r="K11" s="188">
        <v>1769311.62</v>
      </c>
      <c r="L11" s="188">
        <v>1769311.62</v>
      </c>
      <c r="M11" s="188">
        <v>1769311.62</v>
      </c>
      <c r="N11" s="188">
        <v>0</v>
      </c>
      <c r="O11" s="188">
        <v>0</v>
      </c>
      <c r="P11" s="188">
        <v>0</v>
      </c>
      <c r="Q11" s="188">
        <v>0</v>
      </c>
      <c r="R11" s="188">
        <v>0</v>
      </c>
      <c r="S11" s="188">
        <v>0</v>
      </c>
      <c r="T11" s="188">
        <v>0</v>
      </c>
    </row>
    <row r="12" ht="19.5" customHeight="1" spans="1:20">
      <c r="A12" s="187" t="s">
        <v>133</v>
      </c>
      <c r="B12" s="187"/>
      <c r="C12" s="187"/>
      <c r="D12" s="187" t="s">
        <v>134</v>
      </c>
      <c r="E12" s="188">
        <v>0</v>
      </c>
      <c r="F12" s="188">
        <v>0</v>
      </c>
      <c r="G12" s="188">
        <v>0</v>
      </c>
      <c r="H12" s="188">
        <v>93066</v>
      </c>
      <c r="I12" s="188">
        <v>93066</v>
      </c>
      <c r="J12" s="188">
        <v>0</v>
      </c>
      <c r="K12" s="188">
        <v>93066</v>
      </c>
      <c r="L12" s="188">
        <v>93066</v>
      </c>
      <c r="M12" s="188">
        <v>93066</v>
      </c>
      <c r="N12" s="188">
        <v>0</v>
      </c>
      <c r="O12" s="188">
        <v>0</v>
      </c>
      <c r="P12" s="188">
        <v>0</v>
      </c>
      <c r="Q12" s="188">
        <v>0</v>
      </c>
      <c r="R12" s="188">
        <v>0</v>
      </c>
      <c r="S12" s="188">
        <v>0</v>
      </c>
      <c r="T12" s="188">
        <v>0</v>
      </c>
    </row>
    <row r="13" ht="19.5" customHeight="1" spans="1:20">
      <c r="A13" s="187" t="s">
        <v>135</v>
      </c>
      <c r="B13" s="187"/>
      <c r="C13" s="187"/>
      <c r="D13" s="187" t="s">
        <v>136</v>
      </c>
      <c r="E13" s="188">
        <v>0</v>
      </c>
      <c r="F13" s="188">
        <v>0</v>
      </c>
      <c r="G13" s="188">
        <v>0</v>
      </c>
      <c r="H13" s="188">
        <v>269782.48</v>
      </c>
      <c r="I13" s="188">
        <v>269782.48</v>
      </c>
      <c r="J13" s="188">
        <v>0</v>
      </c>
      <c r="K13" s="188">
        <v>269782.48</v>
      </c>
      <c r="L13" s="188">
        <v>269782.48</v>
      </c>
      <c r="M13" s="188">
        <v>269782.48</v>
      </c>
      <c r="N13" s="188">
        <v>0</v>
      </c>
      <c r="O13" s="188">
        <v>0</v>
      </c>
      <c r="P13" s="188">
        <v>0</v>
      </c>
      <c r="Q13" s="188">
        <v>0</v>
      </c>
      <c r="R13" s="188">
        <v>0</v>
      </c>
      <c r="S13" s="188">
        <v>0</v>
      </c>
      <c r="T13" s="188">
        <v>0</v>
      </c>
    </row>
    <row r="14" ht="19.5" customHeight="1" spans="1:20">
      <c r="A14" s="187" t="s">
        <v>137</v>
      </c>
      <c r="B14" s="187"/>
      <c r="C14" s="187"/>
      <c r="D14" s="187" t="s">
        <v>138</v>
      </c>
      <c r="E14" s="188">
        <v>0</v>
      </c>
      <c r="F14" s="188">
        <v>0</v>
      </c>
      <c r="G14" s="188">
        <v>0</v>
      </c>
      <c r="H14" s="188">
        <v>1354479.52</v>
      </c>
      <c r="I14" s="188">
        <v>1354479.52</v>
      </c>
      <c r="J14" s="188">
        <v>0</v>
      </c>
      <c r="K14" s="188">
        <v>1354479.52</v>
      </c>
      <c r="L14" s="188">
        <v>1354479.52</v>
      </c>
      <c r="M14" s="188">
        <v>1354479.52</v>
      </c>
      <c r="N14" s="188">
        <v>0</v>
      </c>
      <c r="O14" s="188">
        <v>0</v>
      </c>
      <c r="P14" s="188">
        <v>0</v>
      </c>
      <c r="Q14" s="188">
        <v>0</v>
      </c>
      <c r="R14" s="188">
        <v>0</v>
      </c>
      <c r="S14" s="188">
        <v>0</v>
      </c>
      <c r="T14" s="188">
        <v>0</v>
      </c>
    </row>
    <row r="15" ht="19.5" customHeight="1" spans="1:20">
      <c r="A15" s="187" t="s">
        <v>139</v>
      </c>
      <c r="B15" s="187"/>
      <c r="C15" s="187"/>
      <c r="D15" s="187" t="s">
        <v>140</v>
      </c>
      <c r="E15" s="188">
        <v>0</v>
      </c>
      <c r="F15" s="188">
        <v>0</v>
      </c>
      <c r="G15" s="188">
        <v>0</v>
      </c>
      <c r="H15" s="188">
        <v>51983.62</v>
      </c>
      <c r="I15" s="188">
        <v>51983.62</v>
      </c>
      <c r="J15" s="188">
        <v>0</v>
      </c>
      <c r="K15" s="188">
        <v>51983.62</v>
      </c>
      <c r="L15" s="188">
        <v>51983.62</v>
      </c>
      <c r="M15" s="188">
        <v>51983.62</v>
      </c>
      <c r="N15" s="188">
        <v>0</v>
      </c>
      <c r="O15" s="188">
        <v>0</v>
      </c>
      <c r="P15" s="188">
        <v>0</v>
      </c>
      <c r="Q15" s="188">
        <v>0</v>
      </c>
      <c r="R15" s="188">
        <v>0</v>
      </c>
      <c r="S15" s="188">
        <v>0</v>
      </c>
      <c r="T15" s="188">
        <v>0</v>
      </c>
    </row>
    <row r="16" ht="19.5" customHeight="1" spans="1:20">
      <c r="A16" s="187" t="s">
        <v>141</v>
      </c>
      <c r="B16" s="187"/>
      <c r="C16" s="187"/>
      <c r="D16" s="187" t="s">
        <v>142</v>
      </c>
      <c r="E16" s="188">
        <v>0</v>
      </c>
      <c r="F16" s="188">
        <v>0</v>
      </c>
      <c r="G16" s="188">
        <v>0</v>
      </c>
      <c r="H16" s="188">
        <v>2000</v>
      </c>
      <c r="I16" s="188">
        <v>2000</v>
      </c>
      <c r="J16" s="188">
        <v>0</v>
      </c>
      <c r="K16" s="188">
        <v>2000</v>
      </c>
      <c r="L16" s="188">
        <v>2000</v>
      </c>
      <c r="M16" s="188">
        <v>2000</v>
      </c>
      <c r="N16" s="188">
        <v>0</v>
      </c>
      <c r="O16" s="188">
        <v>0</v>
      </c>
      <c r="P16" s="188">
        <v>0</v>
      </c>
      <c r="Q16" s="188">
        <v>0</v>
      </c>
      <c r="R16" s="188">
        <v>0</v>
      </c>
      <c r="S16" s="188">
        <v>0</v>
      </c>
      <c r="T16" s="188">
        <v>0</v>
      </c>
    </row>
    <row r="17" ht="19.5" customHeight="1" spans="1:20">
      <c r="A17" s="187" t="s">
        <v>143</v>
      </c>
      <c r="B17" s="187"/>
      <c r="C17" s="187"/>
      <c r="D17" s="187" t="s">
        <v>144</v>
      </c>
      <c r="E17" s="188">
        <v>0</v>
      </c>
      <c r="F17" s="188">
        <v>0</v>
      </c>
      <c r="G17" s="188">
        <v>0</v>
      </c>
      <c r="H17" s="188">
        <v>2000</v>
      </c>
      <c r="I17" s="188">
        <v>2000</v>
      </c>
      <c r="J17" s="188">
        <v>0</v>
      </c>
      <c r="K17" s="188">
        <v>2000</v>
      </c>
      <c r="L17" s="188">
        <v>2000</v>
      </c>
      <c r="M17" s="188">
        <v>2000</v>
      </c>
      <c r="N17" s="188">
        <v>0</v>
      </c>
      <c r="O17" s="188">
        <v>0</v>
      </c>
      <c r="P17" s="188">
        <v>0</v>
      </c>
      <c r="Q17" s="188">
        <v>0</v>
      </c>
      <c r="R17" s="188">
        <v>0</v>
      </c>
      <c r="S17" s="188">
        <v>0</v>
      </c>
      <c r="T17" s="188">
        <v>0</v>
      </c>
    </row>
    <row r="18" ht="19.5" customHeight="1" spans="1:20">
      <c r="A18" s="187" t="s">
        <v>145</v>
      </c>
      <c r="B18" s="187"/>
      <c r="C18" s="187"/>
      <c r="D18" s="187" t="s">
        <v>146</v>
      </c>
      <c r="E18" s="188">
        <v>0</v>
      </c>
      <c r="F18" s="188">
        <v>0</v>
      </c>
      <c r="G18" s="188">
        <v>0</v>
      </c>
      <c r="H18" s="188">
        <v>440915.36</v>
      </c>
      <c r="I18" s="188">
        <v>440915.36</v>
      </c>
      <c r="J18" s="188">
        <v>0</v>
      </c>
      <c r="K18" s="188">
        <v>440915.36</v>
      </c>
      <c r="L18" s="188">
        <v>440915.36</v>
      </c>
      <c r="M18" s="188">
        <v>440915.36</v>
      </c>
      <c r="N18" s="188">
        <v>0</v>
      </c>
      <c r="O18" s="188">
        <v>0</v>
      </c>
      <c r="P18" s="188">
        <v>0</v>
      </c>
      <c r="Q18" s="188">
        <v>0</v>
      </c>
      <c r="R18" s="188">
        <v>0</v>
      </c>
      <c r="S18" s="188">
        <v>0</v>
      </c>
      <c r="T18" s="188">
        <v>0</v>
      </c>
    </row>
    <row r="19" ht="19.5" customHeight="1" spans="1:20">
      <c r="A19" s="187" t="s">
        <v>147</v>
      </c>
      <c r="B19" s="187"/>
      <c r="C19" s="187"/>
      <c r="D19" s="187" t="s">
        <v>148</v>
      </c>
      <c r="E19" s="188">
        <v>0</v>
      </c>
      <c r="F19" s="188">
        <v>0</v>
      </c>
      <c r="G19" s="188">
        <v>0</v>
      </c>
      <c r="H19" s="188">
        <v>440915.36</v>
      </c>
      <c r="I19" s="188">
        <v>440915.36</v>
      </c>
      <c r="J19" s="188">
        <v>0</v>
      </c>
      <c r="K19" s="188">
        <v>440915.36</v>
      </c>
      <c r="L19" s="188">
        <v>440915.36</v>
      </c>
      <c r="M19" s="188">
        <v>440915.36</v>
      </c>
      <c r="N19" s="188">
        <v>0</v>
      </c>
      <c r="O19" s="188">
        <v>0</v>
      </c>
      <c r="P19" s="188">
        <v>0</v>
      </c>
      <c r="Q19" s="188">
        <v>0</v>
      </c>
      <c r="R19" s="188">
        <v>0</v>
      </c>
      <c r="S19" s="188">
        <v>0</v>
      </c>
      <c r="T19" s="188">
        <v>0</v>
      </c>
    </row>
    <row r="20" ht="19.5" customHeight="1" spans="1:20">
      <c r="A20" s="187" t="s">
        <v>149</v>
      </c>
      <c r="B20" s="187"/>
      <c r="C20" s="187"/>
      <c r="D20" s="187" t="s">
        <v>150</v>
      </c>
      <c r="E20" s="188">
        <v>0</v>
      </c>
      <c r="F20" s="188">
        <v>0</v>
      </c>
      <c r="G20" s="188">
        <v>0</v>
      </c>
      <c r="H20" s="188">
        <v>52215.45</v>
      </c>
      <c r="I20" s="188">
        <v>52215.45</v>
      </c>
      <c r="J20" s="188">
        <v>0</v>
      </c>
      <c r="K20" s="188">
        <v>52215.45</v>
      </c>
      <c r="L20" s="188">
        <v>52215.45</v>
      </c>
      <c r="M20" s="188">
        <v>52215.45</v>
      </c>
      <c r="N20" s="188">
        <v>0</v>
      </c>
      <c r="O20" s="188">
        <v>0</v>
      </c>
      <c r="P20" s="188">
        <v>0</v>
      </c>
      <c r="Q20" s="188">
        <v>0</v>
      </c>
      <c r="R20" s="188">
        <v>0</v>
      </c>
      <c r="S20" s="188">
        <v>0</v>
      </c>
      <c r="T20" s="188">
        <v>0</v>
      </c>
    </row>
    <row r="21" ht="19.5" customHeight="1" spans="1:20">
      <c r="A21" s="187" t="s">
        <v>151</v>
      </c>
      <c r="B21" s="187"/>
      <c r="C21" s="187"/>
      <c r="D21" s="187" t="s">
        <v>150</v>
      </c>
      <c r="E21" s="188">
        <v>0</v>
      </c>
      <c r="F21" s="188">
        <v>0</v>
      </c>
      <c r="G21" s="188">
        <v>0</v>
      </c>
      <c r="H21" s="188">
        <v>52215.45</v>
      </c>
      <c r="I21" s="188">
        <v>52215.45</v>
      </c>
      <c r="J21" s="188">
        <v>0</v>
      </c>
      <c r="K21" s="188">
        <v>52215.45</v>
      </c>
      <c r="L21" s="188">
        <v>52215.45</v>
      </c>
      <c r="M21" s="188">
        <v>52215.45</v>
      </c>
      <c r="N21" s="188">
        <v>0</v>
      </c>
      <c r="O21" s="188">
        <v>0</v>
      </c>
      <c r="P21" s="188">
        <v>0</v>
      </c>
      <c r="Q21" s="188">
        <v>0</v>
      </c>
      <c r="R21" s="188">
        <v>0</v>
      </c>
      <c r="S21" s="188">
        <v>0</v>
      </c>
      <c r="T21" s="188">
        <v>0</v>
      </c>
    </row>
    <row r="22" ht="19.5" customHeight="1" spans="1:20">
      <c r="A22" s="187" t="s">
        <v>152</v>
      </c>
      <c r="B22" s="187"/>
      <c r="C22" s="187"/>
      <c r="D22" s="187" t="s">
        <v>153</v>
      </c>
      <c r="E22" s="188">
        <v>0</v>
      </c>
      <c r="F22" s="188">
        <v>0</v>
      </c>
      <c r="G22" s="188">
        <v>0</v>
      </c>
      <c r="H22" s="188">
        <v>809935.55</v>
      </c>
      <c r="I22" s="188">
        <v>809935.55</v>
      </c>
      <c r="J22" s="188">
        <v>0</v>
      </c>
      <c r="K22" s="188">
        <v>809935.55</v>
      </c>
      <c r="L22" s="188">
        <v>809935.55</v>
      </c>
      <c r="M22" s="188">
        <v>809935.55</v>
      </c>
      <c r="N22" s="188">
        <v>0</v>
      </c>
      <c r="O22" s="188">
        <v>0</v>
      </c>
      <c r="P22" s="188">
        <v>0</v>
      </c>
      <c r="Q22" s="188">
        <v>0</v>
      </c>
      <c r="R22" s="188">
        <v>0</v>
      </c>
      <c r="S22" s="188">
        <v>0</v>
      </c>
      <c r="T22" s="188">
        <v>0</v>
      </c>
    </row>
    <row r="23" ht="19.5" customHeight="1" spans="1:20">
      <c r="A23" s="187" t="s">
        <v>154</v>
      </c>
      <c r="B23" s="187"/>
      <c r="C23" s="187"/>
      <c r="D23" s="187" t="s">
        <v>155</v>
      </c>
      <c r="E23" s="188">
        <v>0</v>
      </c>
      <c r="F23" s="188">
        <v>0</v>
      </c>
      <c r="G23" s="188">
        <v>0</v>
      </c>
      <c r="H23" s="188">
        <v>809935.55</v>
      </c>
      <c r="I23" s="188">
        <v>809935.55</v>
      </c>
      <c r="J23" s="188">
        <v>0</v>
      </c>
      <c r="K23" s="188">
        <v>809935.55</v>
      </c>
      <c r="L23" s="188">
        <v>809935.55</v>
      </c>
      <c r="M23" s="188">
        <v>809935.55</v>
      </c>
      <c r="N23" s="188">
        <v>0</v>
      </c>
      <c r="O23" s="188">
        <v>0</v>
      </c>
      <c r="P23" s="188">
        <v>0</v>
      </c>
      <c r="Q23" s="188">
        <v>0</v>
      </c>
      <c r="R23" s="188">
        <v>0</v>
      </c>
      <c r="S23" s="188">
        <v>0</v>
      </c>
      <c r="T23" s="188">
        <v>0</v>
      </c>
    </row>
    <row r="24" ht="19.5" customHeight="1" spans="1:20">
      <c r="A24" s="187" t="s">
        <v>156</v>
      </c>
      <c r="B24" s="187"/>
      <c r="C24" s="187"/>
      <c r="D24" s="187" t="s">
        <v>157</v>
      </c>
      <c r="E24" s="188">
        <v>0</v>
      </c>
      <c r="F24" s="188">
        <v>0</v>
      </c>
      <c r="G24" s="188">
        <v>0</v>
      </c>
      <c r="H24" s="188">
        <v>792970.21</v>
      </c>
      <c r="I24" s="188">
        <v>792970.21</v>
      </c>
      <c r="J24" s="188">
        <v>0</v>
      </c>
      <c r="K24" s="188">
        <v>792970.21</v>
      </c>
      <c r="L24" s="188">
        <v>792970.21</v>
      </c>
      <c r="M24" s="188">
        <v>792970.21</v>
      </c>
      <c r="N24" s="188">
        <v>0</v>
      </c>
      <c r="O24" s="188">
        <v>0</v>
      </c>
      <c r="P24" s="188">
        <v>0</v>
      </c>
      <c r="Q24" s="188">
        <v>0</v>
      </c>
      <c r="R24" s="188">
        <v>0</v>
      </c>
      <c r="S24" s="188">
        <v>0</v>
      </c>
      <c r="T24" s="188">
        <v>0</v>
      </c>
    </row>
    <row r="25" ht="19.5" customHeight="1" spans="1:20">
      <c r="A25" s="187" t="s">
        <v>158</v>
      </c>
      <c r="B25" s="187"/>
      <c r="C25" s="187"/>
      <c r="D25" s="187" t="s">
        <v>159</v>
      </c>
      <c r="E25" s="188">
        <v>0</v>
      </c>
      <c r="F25" s="188">
        <v>0</v>
      </c>
      <c r="G25" s="188">
        <v>0</v>
      </c>
      <c r="H25" s="188">
        <v>16965.34</v>
      </c>
      <c r="I25" s="188">
        <v>16965.34</v>
      </c>
      <c r="J25" s="188">
        <v>0</v>
      </c>
      <c r="K25" s="188">
        <v>16965.34</v>
      </c>
      <c r="L25" s="188">
        <v>16965.34</v>
      </c>
      <c r="M25" s="188">
        <v>16965.34</v>
      </c>
      <c r="N25" s="188">
        <v>0</v>
      </c>
      <c r="O25" s="188">
        <v>0</v>
      </c>
      <c r="P25" s="188">
        <v>0</v>
      </c>
      <c r="Q25" s="188">
        <v>0</v>
      </c>
      <c r="R25" s="188">
        <v>0</v>
      </c>
      <c r="S25" s="188">
        <v>0</v>
      </c>
      <c r="T25" s="188">
        <v>0</v>
      </c>
    </row>
    <row r="26" ht="19.5" customHeight="1" spans="1:20">
      <c r="A26" s="187" t="s">
        <v>160</v>
      </c>
      <c r="B26" s="187"/>
      <c r="C26" s="187"/>
      <c r="D26" s="187" t="s">
        <v>161</v>
      </c>
      <c r="E26" s="188">
        <v>0</v>
      </c>
      <c r="F26" s="188">
        <v>0</v>
      </c>
      <c r="G26" s="188">
        <v>0</v>
      </c>
      <c r="H26" s="188">
        <v>115332749.08</v>
      </c>
      <c r="I26" s="188">
        <v>9614694.96</v>
      </c>
      <c r="J26" s="188">
        <v>105718054.12</v>
      </c>
      <c r="K26" s="188">
        <v>115332749.08</v>
      </c>
      <c r="L26" s="188">
        <v>9614694.96</v>
      </c>
      <c r="M26" s="188">
        <v>8507758.36</v>
      </c>
      <c r="N26" s="188">
        <v>1106936.6</v>
      </c>
      <c r="O26" s="188">
        <v>105718054.12</v>
      </c>
      <c r="P26" s="188">
        <v>0</v>
      </c>
      <c r="Q26" s="188">
        <v>0</v>
      </c>
      <c r="R26" s="188">
        <v>0</v>
      </c>
      <c r="S26" s="188">
        <v>0</v>
      </c>
      <c r="T26" s="188">
        <v>0</v>
      </c>
    </row>
    <row r="27" ht="19.5" customHeight="1" spans="1:20">
      <c r="A27" s="187" t="s">
        <v>162</v>
      </c>
      <c r="B27" s="187"/>
      <c r="C27" s="187"/>
      <c r="D27" s="187" t="s">
        <v>163</v>
      </c>
      <c r="E27" s="188">
        <v>0</v>
      </c>
      <c r="F27" s="188">
        <v>0</v>
      </c>
      <c r="G27" s="188">
        <v>0</v>
      </c>
      <c r="H27" s="188">
        <v>115036749.08</v>
      </c>
      <c r="I27" s="188">
        <v>9614694.96</v>
      </c>
      <c r="J27" s="188">
        <v>105422054.12</v>
      </c>
      <c r="K27" s="188">
        <v>115036749.08</v>
      </c>
      <c r="L27" s="188">
        <v>9614694.96</v>
      </c>
      <c r="M27" s="188">
        <v>8507758.36</v>
      </c>
      <c r="N27" s="188">
        <v>1106936.6</v>
      </c>
      <c r="O27" s="188">
        <v>105422054.12</v>
      </c>
      <c r="P27" s="188">
        <v>0</v>
      </c>
      <c r="Q27" s="188">
        <v>0</v>
      </c>
      <c r="R27" s="188">
        <v>0</v>
      </c>
      <c r="S27" s="188">
        <v>0</v>
      </c>
      <c r="T27" s="188">
        <v>0</v>
      </c>
    </row>
    <row r="28" ht="19.5" customHeight="1" spans="1:20">
      <c r="A28" s="187" t="s">
        <v>164</v>
      </c>
      <c r="B28" s="187"/>
      <c r="C28" s="187"/>
      <c r="D28" s="187" t="s">
        <v>165</v>
      </c>
      <c r="E28" s="188">
        <v>0</v>
      </c>
      <c r="F28" s="188">
        <v>0</v>
      </c>
      <c r="G28" s="188">
        <v>0</v>
      </c>
      <c r="H28" s="188">
        <v>1262769.67</v>
      </c>
      <c r="I28" s="188">
        <v>1262769.67</v>
      </c>
      <c r="J28" s="188">
        <v>0</v>
      </c>
      <c r="K28" s="188">
        <v>1262769.67</v>
      </c>
      <c r="L28" s="188">
        <v>1262769.67</v>
      </c>
      <c r="M28" s="188">
        <v>1016490</v>
      </c>
      <c r="N28" s="188">
        <v>246279.67</v>
      </c>
      <c r="O28" s="188">
        <v>0</v>
      </c>
      <c r="P28" s="188">
        <v>0</v>
      </c>
      <c r="Q28" s="188">
        <v>0</v>
      </c>
      <c r="R28" s="188">
        <v>0</v>
      </c>
      <c r="S28" s="188">
        <v>0</v>
      </c>
      <c r="T28" s="188">
        <v>0</v>
      </c>
    </row>
    <row r="29" ht="19.5" customHeight="1" spans="1:20">
      <c r="A29" s="187" t="s">
        <v>166</v>
      </c>
      <c r="B29" s="187"/>
      <c r="C29" s="187"/>
      <c r="D29" s="187" t="s">
        <v>167</v>
      </c>
      <c r="E29" s="188">
        <v>0</v>
      </c>
      <c r="F29" s="188">
        <v>0</v>
      </c>
      <c r="G29" s="188">
        <v>0</v>
      </c>
      <c r="H29" s="188">
        <v>397269.07</v>
      </c>
      <c r="I29" s="188">
        <v>220269.07</v>
      </c>
      <c r="J29" s="188">
        <v>177000</v>
      </c>
      <c r="K29" s="188">
        <v>397269.07</v>
      </c>
      <c r="L29" s="188">
        <v>220269.07</v>
      </c>
      <c r="M29" s="188">
        <v>0</v>
      </c>
      <c r="N29" s="188">
        <v>220269.07</v>
      </c>
      <c r="O29" s="188">
        <v>177000</v>
      </c>
      <c r="P29" s="188">
        <v>0</v>
      </c>
      <c r="Q29" s="188">
        <v>0</v>
      </c>
      <c r="R29" s="188">
        <v>0</v>
      </c>
      <c r="S29" s="188">
        <v>0</v>
      </c>
      <c r="T29" s="188">
        <v>0</v>
      </c>
    </row>
    <row r="30" ht="19.5" customHeight="1" spans="1:20">
      <c r="A30" s="187" t="s">
        <v>168</v>
      </c>
      <c r="B30" s="187"/>
      <c r="C30" s="187"/>
      <c r="D30" s="187" t="s">
        <v>169</v>
      </c>
      <c r="E30" s="188">
        <v>0</v>
      </c>
      <c r="F30" s="188">
        <v>0</v>
      </c>
      <c r="G30" s="188">
        <v>0</v>
      </c>
      <c r="H30" s="188">
        <v>100832167.26</v>
      </c>
      <c r="I30" s="188">
        <v>0</v>
      </c>
      <c r="J30" s="188">
        <v>100832167.26</v>
      </c>
      <c r="K30" s="188">
        <v>100832167.26</v>
      </c>
      <c r="L30" s="188">
        <v>0</v>
      </c>
      <c r="M30" s="188">
        <v>0</v>
      </c>
      <c r="N30" s="188">
        <v>0</v>
      </c>
      <c r="O30" s="188">
        <v>100832167.26</v>
      </c>
      <c r="P30" s="188">
        <v>0</v>
      </c>
      <c r="Q30" s="188">
        <v>0</v>
      </c>
      <c r="R30" s="188">
        <v>0</v>
      </c>
      <c r="S30" s="188">
        <v>0</v>
      </c>
      <c r="T30" s="188">
        <v>0</v>
      </c>
    </row>
    <row r="31" ht="19.5" customHeight="1" spans="1:20">
      <c r="A31" s="187" t="s">
        <v>170</v>
      </c>
      <c r="B31" s="187"/>
      <c r="C31" s="187"/>
      <c r="D31" s="187" t="s">
        <v>171</v>
      </c>
      <c r="E31" s="188">
        <v>0</v>
      </c>
      <c r="F31" s="188">
        <v>0</v>
      </c>
      <c r="G31" s="188">
        <v>0</v>
      </c>
      <c r="H31" s="188">
        <v>200000</v>
      </c>
      <c r="I31" s="188">
        <v>0</v>
      </c>
      <c r="J31" s="188">
        <v>200000</v>
      </c>
      <c r="K31" s="188">
        <v>200000</v>
      </c>
      <c r="L31" s="188">
        <v>0</v>
      </c>
      <c r="M31" s="188">
        <v>0</v>
      </c>
      <c r="N31" s="188">
        <v>0</v>
      </c>
      <c r="O31" s="188">
        <v>200000</v>
      </c>
      <c r="P31" s="188">
        <v>0</v>
      </c>
      <c r="Q31" s="188">
        <v>0</v>
      </c>
      <c r="R31" s="188">
        <v>0</v>
      </c>
      <c r="S31" s="188">
        <v>0</v>
      </c>
      <c r="T31" s="188">
        <v>0</v>
      </c>
    </row>
    <row r="32" ht="19.5" customHeight="1" spans="1:20">
      <c r="A32" s="187" t="s">
        <v>174</v>
      </c>
      <c r="B32" s="187"/>
      <c r="C32" s="187"/>
      <c r="D32" s="187" t="s">
        <v>175</v>
      </c>
      <c r="E32" s="188">
        <v>0</v>
      </c>
      <c r="F32" s="188">
        <v>0</v>
      </c>
      <c r="G32" s="188">
        <v>0</v>
      </c>
      <c r="H32" s="188">
        <v>485000</v>
      </c>
      <c r="I32" s="188">
        <v>0</v>
      </c>
      <c r="J32" s="188">
        <v>485000</v>
      </c>
      <c r="K32" s="188">
        <v>485000</v>
      </c>
      <c r="L32" s="188">
        <v>0</v>
      </c>
      <c r="M32" s="188">
        <v>0</v>
      </c>
      <c r="N32" s="188">
        <v>0</v>
      </c>
      <c r="O32" s="188">
        <v>485000</v>
      </c>
      <c r="P32" s="188">
        <v>0</v>
      </c>
      <c r="Q32" s="188">
        <v>0</v>
      </c>
      <c r="R32" s="188">
        <v>0</v>
      </c>
      <c r="S32" s="188">
        <v>0</v>
      </c>
      <c r="T32" s="188">
        <v>0</v>
      </c>
    </row>
    <row r="33" ht="19.5" customHeight="1" spans="1:20">
      <c r="A33" s="187" t="s">
        <v>176</v>
      </c>
      <c r="B33" s="187"/>
      <c r="C33" s="187"/>
      <c r="D33" s="187" t="s">
        <v>177</v>
      </c>
      <c r="E33" s="188">
        <v>0</v>
      </c>
      <c r="F33" s="188">
        <v>0</v>
      </c>
      <c r="G33" s="188">
        <v>0</v>
      </c>
      <c r="H33" s="188">
        <v>100000</v>
      </c>
      <c r="I33" s="188">
        <v>0</v>
      </c>
      <c r="J33" s="188">
        <v>100000</v>
      </c>
      <c r="K33" s="188">
        <v>100000</v>
      </c>
      <c r="L33" s="188">
        <v>0</v>
      </c>
      <c r="M33" s="188">
        <v>0</v>
      </c>
      <c r="N33" s="188">
        <v>0</v>
      </c>
      <c r="O33" s="188">
        <v>100000</v>
      </c>
      <c r="P33" s="188">
        <v>0</v>
      </c>
      <c r="Q33" s="188">
        <v>0</v>
      </c>
      <c r="R33" s="188">
        <v>0</v>
      </c>
      <c r="S33" s="188">
        <v>0</v>
      </c>
      <c r="T33" s="188">
        <v>0</v>
      </c>
    </row>
    <row r="34" ht="19.5" customHeight="1" spans="1:20">
      <c r="A34" s="187" t="s">
        <v>178</v>
      </c>
      <c r="B34" s="187"/>
      <c r="C34" s="187"/>
      <c r="D34" s="187" t="s">
        <v>179</v>
      </c>
      <c r="E34" s="188">
        <v>0</v>
      </c>
      <c r="F34" s="188">
        <v>0</v>
      </c>
      <c r="G34" s="188">
        <v>0</v>
      </c>
      <c r="H34" s="188">
        <v>8131656.22</v>
      </c>
      <c r="I34" s="188">
        <v>8131656.22</v>
      </c>
      <c r="J34" s="188">
        <v>0</v>
      </c>
      <c r="K34" s="188">
        <v>8131656.22</v>
      </c>
      <c r="L34" s="188">
        <v>8131656.22</v>
      </c>
      <c r="M34" s="188">
        <v>7491268.36</v>
      </c>
      <c r="N34" s="188">
        <v>640387.86</v>
      </c>
      <c r="O34" s="188">
        <v>0</v>
      </c>
      <c r="P34" s="188">
        <v>0</v>
      </c>
      <c r="Q34" s="188">
        <v>0</v>
      </c>
      <c r="R34" s="188">
        <v>0</v>
      </c>
      <c r="S34" s="188">
        <v>0</v>
      </c>
      <c r="T34" s="188">
        <v>0</v>
      </c>
    </row>
    <row r="35" ht="19.5" customHeight="1" spans="1:20">
      <c r="A35" s="187" t="s">
        <v>180</v>
      </c>
      <c r="B35" s="187"/>
      <c r="C35" s="187"/>
      <c r="D35" s="187" t="s">
        <v>181</v>
      </c>
      <c r="E35" s="188">
        <v>0</v>
      </c>
      <c r="F35" s="188">
        <v>0</v>
      </c>
      <c r="G35" s="188">
        <v>0</v>
      </c>
      <c r="H35" s="188">
        <v>2380641.47</v>
      </c>
      <c r="I35" s="188">
        <v>0</v>
      </c>
      <c r="J35" s="188">
        <v>2380641.47</v>
      </c>
      <c r="K35" s="188">
        <v>2380641.47</v>
      </c>
      <c r="L35" s="188">
        <v>0</v>
      </c>
      <c r="M35" s="188">
        <v>0</v>
      </c>
      <c r="N35" s="188">
        <v>0</v>
      </c>
      <c r="O35" s="188">
        <v>2380641.47</v>
      </c>
      <c r="P35" s="188">
        <v>0</v>
      </c>
      <c r="Q35" s="188">
        <v>0</v>
      </c>
      <c r="R35" s="188">
        <v>0</v>
      </c>
      <c r="S35" s="188">
        <v>0</v>
      </c>
      <c r="T35" s="188">
        <v>0</v>
      </c>
    </row>
    <row r="36" ht="19.5" customHeight="1" spans="1:20">
      <c r="A36" s="187" t="s">
        <v>182</v>
      </c>
      <c r="B36" s="187"/>
      <c r="C36" s="187"/>
      <c r="D36" s="187" t="s">
        <v>183</v>
      </c>
      <c r="E36" s="188">
        <v>0</v>
      </c>
      <c r="F36" s="188">
        <v>0</v>
      </c>
      <c r="G36" s="188">
        <v>0</v>
      </c>
      <c r="H36" s="188">
        <v>1247245.39</v>
      </c>
      <c r="I36" s="188">
        <v>0</v>
      </c>
      <c r="J36" s="188">
        <v>1247245.39</v>
      </c>
      <c r="K36" s="188">
        <v>1247245.39</v>
      </c>
      <c r="L36" s="188">
        <v>0</v>
      </c>
      <c r="M36" s="188">
        <v>0</v>
      </c>
      <c r="N36" s="188">
        <v>0</v>
      </c>
      <c r="O36" s="188">
        <v>1247245.39</v>
      </c>
      <c r="P36" s="188">
        <v>0</v>
      </c>
      <c r="Q36" s="188">
        <v>0</v>
      </c>
      <c r="R36" s="188">
        <v>0</v>
      </c>
      <c r="S36" s="188">
        <v>0</v>
      </c>
      <c r="T36" s="188">
        <v>0</v>
      </c>
    </row>
    <row r="37" ht="19.5" customHeight="1" spans="1:20">
      <c r="A37" s="187" t="s">
        <v>184</v>
      </c>
      <c r="B37" s="187"/>
      <c r="C37" s="187"/>
      <c r="D37" s="187" t="s">
        <v>185</v>
      </c>
      <c r="E37" s="188">
        <v>0</v>
      </c>
      <c r="F37" s="188">
        <v>0</v>
      </c>
      <c r="G37" s="188">
        <v>0</v>
      </c>
      <c r="H37" s="188">
        <v>296000</v>
      </c>
      <c r="I37" s="188">
        <v>0</v>
      </c>
      <c r="J37" s="188">
        <v>296000</v>
      </c>
      <c r="K37" s="188">
        <v>296000</v>
      </c>
      <c r="L37" s="188">
        <v>0</v>
      </c>
      <c r="M37" s="188">
        <v>0</v>
      </c>
      <c r="N37" s="188">
        <v>0</v>
      </c>
      <c r="O37" s="188">
        <v>296000</v>
      </c>
      <c r="P37" s="188">
        <v>0</v>
      </c>
      <c r="Q37" s="188">
        <v>0</v>
      </c>
      <c r="R37" s="188">
        <v>0</v>
      </c>
      <c r="S37" s="188">
        <v>0</v>
      </c>
      <c r="T37" s="188">
        <v>0</v>
      </c>
    </row>
    <row r="38" ht="19.5" customHeight="1" spans="1:20">
      <c r="A38" s="187" t="s">
        <v>186</v>
      </c>
      <c r="B38" s="187"/>
      <c r="C38" s="187"/>
      <c r="D38" s="187" t="s">
        <v>187</v>
      </c>
      <c r="E38" s="188">
        <v>0</v>
      </c>
      <c r="F38" s="188">
        <v>0</v>
      </c>
      <c r="G38" s="188">
        <v>0</v>
      </c>
      <c r="H38" s="188">
        <v>296000</v>
      </c>
      <c r="I38" s="188">
        <v>0</v>
      </c>
      <c r="J38" s="188">
        <v>296000</v>
      </c>
      <c r="K38" s="188">
        <v>296000</v>
      </c>
      <c r="L38" s="188">
        <v>0</v>
      </c>
      <c r="M38" s="188">
        <v>0</v>
      </c>
      <c r="N38" s="188">
        <v>0</v>
      </c>
      <c r="O38" s="188">
        <v>296000</v>
      </c>
      <c r="P38" s="188">
        <v>0</v>
      </c>
      <c r="Q38" s="188">
        <v>0</v>
      </c>
      <c r="R38" s="188">
        <v>0</v>
      </c>
      <c r="S38" s="188">
        <v>0</v>
      </c>
      <c r="T38" s="188">
        <v>0</v>
      </c>
    </row>
    <row r="39" ht="19.5" customHeight="1" spans="1:20">
      <c r="A39" s="187" t="s">
        <v>188</v>
      </c>
      <c r="B39" s="187"/>
      <c r="C39" s="187"/>
      <c r="D39" s="187" t="s">
        <v>189</v>
      </c>
      <c r="E39" s="188">
        <v>0</v>
      </c>
      <c r="F39" s="188">
        <v>0</v>
      </c>
      <c r="G39" s="188">
        <v>0</v>
      </c>
      <c r="H39" s="188">
        <v>677165</v>
      </c>
      <c r="I39" s="188">
        <v>677165</v>
      </c>
      <c r="J39" s="188">
        <v>0</v>
      </c>
      <c r="K39" s="188">
        <v>677165</v>
      </c>
      <c r="L39" s="188">
        <v>677165</v>
      </c>
      <c r="M39" s="188">
        <v>677165</v>
      </c>
      <c r="N39" s="188">
        <v>0</v>
      </c>
      <c r="O39" s="188">
        <v>0</v>
      </c>
      <c r="P39" s="188">
        <v>0</v>
      </c>
      <c r="Q39" s="188">
        <v>0</v>
      </c>
      <c r="R39" s="188">
        <v>0</v>
      </c>
      <c r="S39" s="188">
        <v>0</v>
      </c>
      <c r="T39" s="188">
        <v>0</v>
      </c>
    </row>
    <row r="40" ht="19.5" customHeight="1" spans="1:20">
      <c r="A40" s="187" t="s">
        <v>190</v>
      </c>
      <c r="B40" s="187"/>
      <c r="C40" s="187"/>
      <c r="D40" s="187" t="s">
        <v>191</v>
      </c>
      <c r="E40" s="188">
        <v>0</v>
      </c>
      <c r="F40" s="188">
        <v>0</v>
      </c>
      <c r="G40" s="188">
        <v>0</v>
      </c>
      <c r="H40" s="188">
        <v>677165</v>
      </c>
      <c r="I40" s="188">
        <v>677165</v>
      </c>
      <c r="J40" s="188">
        <v>0</v>
      </c>
      <c r="K40" s="188">
        <v>677165</v>
      </c>
      <c r="L40" s="188">
        <v>677165</v>
      </c>
      <c r="M40" s="188">
        <v>677165</v>
      </c>
      <c r="N40" s="188">
        <v>0</v>
      </c>
      <c r="O40" s="188">
        <v>0</v>
      </c>
      <c r="P40" s="188">
        <v>0</v>
      </c>
      <c r="Q40" s="188">
        <v>0</v>
      </c>
      <c r="R40" s="188">
        <v>0</v>
      </c>
      <c r="S40" s="188">
        <v>0</v>
      </c>
      <c r="T40" s="188">
        <v>0</v>
      </c>
    </row>
    <row r="41" ht="19.5" customHeight="1" spans="1:20">
      <c r="A41" s="187" t="s">
        <v>192</v>
      </c>
      <c r="B41" s="187"/>
      <c r="C41" s="187"/>
      <c r="D41" s="187" t="s">
        <v>193</v>
      </c>
      <c r="E41" s="188">
        <v>0</v>
      </c>
      <c r="F41" s="188">
        <v>0</v>
      </c>
      <c r="G41" s="188">
        <v>0</v>
      </c>
      <c r="H41" s="188">
        <v>677165</v>
      </c>
      <c r="I41" s="188">
        <v>677165</v>
      </c>
      <c r="J41" s="188">
        <v>0</v>
      </c>
      <c r="K41" s="188">
        <v>677165</v>
      </c>
      <c r="L41" s="188">
        <v>677165</v>
      </c>
      <c r="M41" s="188">
        <v>677165</v>
      </c>
      <c r="N41" s="188">
        <v>0</v>
      </c>
      <c r="O41" s="188">
        <v>0</v>
      </c>
      <c r="P41" s="188">
        <v>0</v>
      </c>
      <c r="Q41" s="188">
        <v>0</v>
      </c>
      <c r="R41" s="188">
        <v>0</v>
      </c>
      <c r="S41" s="188">
        <v>0</v>
      </c>
      <c r="T41" s="188">
        <v>0</v>
      </c>
    </row>
    <row r="42" ht="19.5" customHeight="1" spans="1:20">
      <c r="A42" s="187" t="s">
        <v>240</v>
      </c>
      <c r="B42" s="187"/>
      <c r="C42" s="187"/>
      <c r="D42" s="187"/>
      <c r="E42" s="187"/>
      <c r="F42" s="187"/>
      <c r="G42" s="187"/>
      <c r="H42" s="187"/>
      <c r="I42" s="187"/>
      <c r="J42" s="187"/>
      <c r="K42" s="187"/>
      <c r="L42" s="187"/>
      <c r="M42" s="187"/>
      <c r="N42" s="187"/>
      <c r="O42" s="187"/>
      <c r="P42" s="187"/>
      <c r="Q42" s="187"/>
      <c r="R42" s="187"/>
      <c r="S42" s="187"/>
      <c r="T42" s="187"/>
    </row>
  </sheetData>
  <mergeCells count="6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T4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92" t="s">
        <v>241</v>
      </c>
    </row>
    <row r="2" spans="9:9">
      <c r="I2" s="185" t="s">
        <v>242</v>
      </c>
    </row>
    <row r="3" spans="1:9">
      <c r="A3" s="185" t="s">
        <v>2</v>
      </c>
      <c r="I3" s="185" t="s">
        <v>3</v>
      </c>
    </row>
    <row r="4" ht="19.5" customHeight="1" spans="1:9">
      <c r="A4" s="194" t="s">
        <v>237</v>
      </c>
      <c r="B4" s="194"/>
      <c r="C4" s="194"/>
      <c r="D4" s="194" t="s">
        <v>236</v>
      </c>
      <c r="E4" s="194"/>
      <c r="F4" s="194"/>
      <c r="G4" s="194"/>
      <c r="H4" s="194"/>
      <c r="I4" s="194"/>
    </row>
    <row r="5" ht="19.5" customHeight="1" spans="1:9">
      <c r="A5" s="194" t="s">
        <v>243</v>
      </c>
      <c r="B5" s="194" t="s">
        <v>122</v>
      </c>
      <c r="C5" s="194" t="s">
        <v>8</v>
      </c>
      <c r="D5" s="194" t="s">
        <v>243</v>
      </c>
      <c r="E5" s="194" t="s">
        <v>122</v>
      </c>
      <c r="F5" s="194" t="s">
        <v>8</v>
      </c>
      <c r="G5" s="194" t="s">
        <v>243</v>
      </c>
      <c r="H5" s="194" t="s">
        <v>122</v>
      </c>
      <c r="I5" s="194" t="s">
        <v>8</v>
      </c>
    </row>
    <row r="6" ht="19.5" customHeight="1" spans="1:9">
      <c r="A6" s="194"/>
      <c r="B6" s="194"/>
      <c r="C6" s="194"/>
      <c r="D6" s="194"/>
      <c r="E6" s="194"/>
      <c r="F6" s="194"/>
      <c r="G6" s="194"/>
      <c r="H6" s="194"/>
      <c r="I6" s="194"/>
    </row>
    <row r="7" ht="19.5" customHeight="1" spans="1:9">
      <c r="A7" s="199" t="s">
        <v>244</v>
      </c>
      <c r="B7" s="199" t="s">
        <v>245</v>
      </c>
      <c r="C7" s="188">
        <v>11411747.5</v>
      </c>
      <c r="D7" s="199" t="s">
        <v>246</v>
      </c>
      <c r="E7" s="199" t="s">
        <v>247</v>
      </c>
      <c r="F7" s="188">
        <v>1053849.26</v>
      </c>
      <c r="G7" s="199" t="s">
        <v>248</v>
      </c>
      <c r="H7" s="199" t="s">
        <v>249</v>
      </c>
      <c r="I7" s="188">
        <v>53087.34</v>
      </c>
    </row>
    <row r="8" ht="19.5" customHeight="1" spans="1:9">
      <c r="A8" s="199" t="s">
        <v>250</v>
      </c>
      <c r="B8" s="199" t="s">
        <v>251</v>
      </c>
      <c r="C8" s="188">
        <v>3916985</v>
      </c>
      <c r="D8" s="199" t="s">
        <v>252</v>
      </c>
      <c r="E8" s="199" t="s">
        <v>253</v>
      </c>
      <c r="F8" s="188">
        <v>225269.07</v>
      </c>
      <c r="G8" s="199" t="s">
        <v>254</v>
      </c>
      <c r="H8" s="199" t="s">
        <v>255</v>
      </c>
      <c r="I8" s="188">
        <v>0</v>
      </c>
    </row>
    <row r="9" ht="19.5" customHeight="1" spans="1:9">
      <c r="A9" s="199" t="s">
        <v>256</v>
      </c>
      <c r="B9" s="199" t="s">
        <v>257</v>
      </c>
      <c r="C9" s="188">
        <v>911972</v>
      </c>
      <c r="D9" s="199" t="s">
        <v>258</v>
      </c>
      <c r="E9" s="199" t="s">
        <v>259</v>
      </c>
      <c r="F9" s="188">
        <v>0</v>
      </c>
      <c r="G9" s="199" t="s">
        <v>260</v>
      </c>
      <c r="H9" s="199" t="s">
        <v>261</v>
      </c>
      <c r="I9" s="188">
        <v>53087.34</v>
      </c>
    </row>
    <row r="10" ht="19.5" customHeight="1" spans="1:9">
      <c r="A10" s="199" t="s">
        <v>262</v>
      </c>
      <c r="B10" s="199" t="s">
        <v>263</v>
      </c>
      <c r="C10" s="188">
        <v>47003</v>
      </c>
      <c r="D10" s="199" t="s">
        <v>264</v>
      </c>
      <c r="E10" s="199" t="s">
        <v>265</v>
      </c>
      <c r="F10" s="188">
        <v>0</v>
      </c>
      <c r="G10" s="199" t="s">
        <v>266</v>
      </c>
      <c r="H10" s="199" t="s">
        <v>267</v>
      </c>
      <c r="I10" s="188">
        <v>0</v>
      </c>
    </row>
    <row r="11" ht="19.5" customHeight="1" spans="1:9">
      <c r="A11" s="199" t="s">
        <v>268</v>
      </c>
      <c r="B11" s="199" t="s">
        <v>269</v>
      </c>
      <c r="C11" s="188">
        <v>0</v>
      </c>
      <c r="D11" s="199" t="s">
        <v>270</v>
      </c>
      <c r="E11" s="199" t="s">
        <v>271</v>
      </c>
      <c r="F11" s="188">
        <v>0</v>
      </c>
      <c r="G11" s="199" t="s">
        <v>272</v>
      </c>
      <c r="H11" s="199" t="s">
        <v>273</v>
      </c>
      <c r="I11" s="188">
        <v>0</v>
      </c>
    </row>
    <row r="12" ht="19.5" customHeight="1" spans="1:9">
      <c r="A12" s="199" t="s">
        <v>274</v>
      </c>
      <c r="B12" s="199" t="s">
        <v>275</v>
      </c>
      <c r="C12" s="188">
        <v>3459100</v>
      </c>
      <c r="D12" s="199" t="s">
        <v>276</v>
      </c>
      <c r="E12" s="199" t="s">
        <v>277</v>
      </c>
      <c r="F12" s="188">
        <v>4048.12</v>
      </c>
      <c r="G12" s="199" t="s">
        <v>278</v>
      </c>
      <c r="H12" s="199" t="s">
        <v>279</v>
      </c>
      <c r="I12" s="188">
        <v>0</v>
      </c>
    </row>
    <row r="13" ht="19.5" customHeight="1" spans="1:9">
      <c r="A13" s="199" t="s">
        <v>280</v>
      </c>
      <c r="B13" s="199" t="s">
        <v>281</v>
      </c>
      <c r="C13" s="188">
        <v>1354479.52</v>
      </c>
      <c r="D13" s="199" t="s">
        <v>282</v>
      </c>
      <c r="E13" s="199" t="s">
        <v>283</v>
      </c>
      <c r="F13" s="188">
        <v>38281.55</v>
      </c>
      <c r="G13" s="199" t="s">
        <v>284</v>
      </c>
      <c r="H13" s="199" t="s">
        <v>285</v>
      </c>
      <c r="I13" s="188">
        <v>0</v>
      </c>
    </row>
    <row r="14" ht="19.5" customHeight="1" spans="1:9">
      <c r="A14" s="199" t="s">
        <v>286</v>
      </c>
      <c r="B14" s="199" t="s">
        <v>287</v>
      </c>
      <c r="C14" s="188">
        <v>51983.62</v>
      </c>
      <c r="D14" s="199" t="s">
        <v>288</v>
      </c>
      <c r="E14" s="199" t="s">
        <v>289</v>
      </c>
      <c r="F14" s="188">
        <v>17598.66</v>
      </c>
      <c r="G14" s="199" t="s">
        <v>290</v>
      </c>
      <c r="H14" s="199" t="s">
        <v>291</v>
      </c>
      <c r="I14" s="188">
        <v>0</v>
      </c>
    </row>
    <row r="15" ht="19.5" customHeight="1" spans="1:9">
      <c r="A15" s="199" t="s">
        <v>292</v>
      </c>
      <c r="B15" s="199" t="s">
        <v>293</v>
      </c>
      <c r="C15" s="188">
        <v>792970.21</v>
      </c>
      <c r="D15" s="199" t="s">
        <v>294</v>
      </c>
      <c r="E15" s="199" t="s">
        <v>295</v>
      </c>
      <c r="F15" s="188">
        <v>0</v>
      </c>
      <c r="G15" s="199" t="s">
        <v>296</v>
      </c>
      <c r="H15" s="199" t="s">
        <v>297</v>
      </c>
      <c r="I15" s="188">
        <v>0</v>
      </c>
    </row>
    <row r="16" ht="19.5" customHeight="1" spans="1:9">
      <c r="A16" s="199" t="s">
        <v>298</v>
      </c>
      <c r="B16" s="199" t="s">
        <v>299</v>
      </c>
      <c r="C16" s="188">
        <v>0</v>
      </c>
      <c r="D16" s="199" t="s">
        <v>300</v>
      </c>
      <c r="E16" s="199" t="s">
        <v>301</v>
      </c>
      <c r="F16" s="188">
        <v>0</v>
      </c>
      <c r="G16" s="199" t="s">
        <v>302</v>
      </c>
      <c r="H16" s="199" t="s">
        <v>303</v>
      </c>
      <c r="I16" s="188">
        <v>0</v>
      </c>
    </row>
    <row r="17" ht="19.5" customHeight="1" spans="1:9">
      <c r="A17" s="199" t="s">
        <v>304</v>
      </c>
      <c r="B17" s="199" t="s">
        <v>305</v>
      </c>
      <c r="C17" s="188">
        <v>200089.15</v>
      </c>
      <c r="D17" s="199" t="s">
        <v>306</v>
      </c>
      <c r="E17" s="199" t="s">
        <v>307</v>
      </c>
      <c r="F17" s="188">
        <v>97649</v>
      </c>
      <c r="G17" s="199" t="s">
        <v>308</v>
      </c>
      <c r="H17" s="199" t="s">
        <v>309</v>
      </c>
      <c r="I17" s="188">
        <v>0</v>
      </c>
    </row>
    <row r="18" ht="19.5" customHeight="1" spans="1:9">
      <c r="A18" s="199" t="s">
        <v>310</v>
      </c>
      <c r="B18" s="199" t="s">
        <v>311</v>
      </c>
      <c r="C18" s="188">
        <v>677165</v>
      </c>
      <c r="D18" s="199" t="s">
        <v>312</v>
      </c>
      <c r="E18" s="199" t="s">
        <v>313</v>
      </c>
      <c r="F18" s="188">
        <v>0</v>
      </c>
      <c r="G18" s="199" t="s">
        <v>314</v>
      </c>
      <c r="H18" s="199" t="s">
        <v>315</v>
      </c>
      <c r="I18" s="188">
        <v>0</v>
      </c>
    </row>
    <row r="19" ht="19.5" customHeight="1" spans="1:9">
      <c r="A19" s="199" t="s">
        <v>316</v>
      </c>
      <c r="B19" s="199" t="s">
        <v>317</v>
      </c>
      <c r="C19" s="188">
        <v>0</v>
      </c>
      <c r="D19" s="199" t="s">
        <v>318</v>
      </c>
      <c r="E19" s="199" t="s">
        <v>319</v>
      </c>
      <c r="F19" s="188">
        <v>0</v>
      </c>
      <c r="G19" s="199" t="s">
        <v>320</v>
      </c>
      <c r="H19" s="199" t="s">
        <v>321</v>
      </c>
      <c r="I19" s="188">
        <v>0</v>
      </c>
    </row>
    <row r="20" ht="19.5" customHeight="1" spans="1:9">
      <c r="A20" s="199" t="s">
        <v>322</v>
      </c>
      <c r="B20" s="199" t="s">
        <v>323</v>
      </c>
      <c r="C20" s="188">
        <v>0</v>
      </c>
      <c r="D20" s="199" t="s">
        <v>324</v>
      </c>
      <c r="E20" s="199" t="s">
        <v>325</v>
      </c>
      <c r="F20" s="188">
        <v>0</v>
      </c>
      <c r="G20" s="199" t="s">
        <v>326</v>
      </c>
      <c r="H20" s="199" t="s">
        <v>327</v>
      </c>
      <c r="I20" s="188">
        <v>0</v>
      </c>
    </row>
    <row r="21" ht="19.5" customHeight="1" spans="1:9">
      <c r="A21" s="199" t="s">
        <v>328</v>
      </c>
      <c r="B21" s="199" t="s">
        <v>329</v>
      </c>
      <c r="C21" s="188">
        <v>847553.84</v>
      </c>
      <c r="D21" s="199" t="s">
        <v>330</v>
      </c>
      <c r="E21" s="199" t="s">
        <v>331</v>
      </c>
      <c r="F21" s="188">
        <v>4403.7</v>
      </c>
      <c r="G21" s="199" t="s">
        <v>332</v>
      </c>
      <c r="H21" s="199" t="s">
        <v>333</v>
      </c>
      <c r="I21" s="188">
        <v>0</v>
      </c>
    </row>
    <row r="22" ht="19.5" customHeight="1" spans="1:9">
      <c r="A22" s="199" t="s">
        <v>334</v>
      </c>
      <c r="B22" s="199" t="s">
        <v>335</v>
      </c>
      <c r="C22" s="188">
        <v>93066</v>
      </c>
      <c r="D22" s="199" t="s">
        <v>336</v>
      </c>
      <c r="E22" s="199" t="s">
        <v>337</v>
      </c>
      <c r="F22" s="188">
        <v>0</v>
      </c>
      <c r="G22" s="199" t="s">
        <v>338</v>
      </c>
      <c r="H22" s="199" t="s">
        <v>339</v>
      </c>
      <c r="I22" s="188">
        <v>0</v>
      </c>
    </row>
    <row r="23" ht="19.5" customHeight="1" spans="1:9">
      <c r="A23" s="199" t="s">
        <v>340</v>
      </c>
      <c r="B23" s="199" t="s">
        <v>341</v>
      </c>
      <c r="C23" s="188">
        <v>0</v>
      </c>
      <c r="D23" s="199" t="s">
        <v>342</v>
      </c>
      <c r="E23" s="199" t="s">
        <v>343</v>
      </c>
      <c r="F23" s="188">
        <v>560</v>
      </c>
      <c r="G23" s="199" t="s">
        <v>344</v>
      </c>
      <c r="H23" s="199" t="s">
        <v>345</v>
      </c>
      <c r="I23" s="188">
        <v>0</v>
      </c>
    </row>
    <row r="24" ht="19.5" customHeight="1" spans="1:9">
      <c r="A24" s="199" t="s">
        <v>346</v>
      </c>
      <c r="B24" s="199" t="s">
        <v>347</v>
      </c>
      <c r="C24" s="188">
        <v>0</v>
      </c>
      <c r="D24" s="199" t="s">
        <v>348</v>
      </c>
      <c r="E24" s="199" t="s">
        <v>349</v>
      </c>
      <c r="F24" s="188">
        <v>0</v>
      </c>
      <c r="G24" s="199" t="s">
        <v>350</v>
      </c>
      <c r="H24" s="199" t="s">
        <v>351</v>
      </c>
      <c r="I24" s="188">
        <v>0</v>
      </c>
    </row>
    <row r="25" ht="19.5" customHeight="1" spans="1:9">
      <c r="A25" s="199" t="s">
        <v>352</v>
      </c>
      <c r="B25" s="199" t="s">
        <v>353</v>
      </c>
      <c r="C25" s="188">
        <v>390700.4</v>
      </c>
      <c r="D25" s="199" t="s">
        <v>354</v>
      </c>
      <c r="E25" s="199" t="s">
        <v>355</v>
      </c>
      <c r="F25" s="188">
        <v>0</v>
      </c>
      <c r="G25" s="199" t="s">
        <v>356</v>
      </c>
      <c r="H25" s="199" t="s">
        <v>357</v>
      </c>
      <c r="I25" s="188">
        <v>0</v>
      </c>
    </row>
    <row r="26" ht="19.5" customHeight="1" spans="1:9">
      <c r="A26" s="199" t="s">
        <v>358</v>
      </c>
      <c r="B26" s="199" t="s">
        <v>359</v>
      </c>
      <c r="C26" s="188">
        <v>363787.44</v>
      </c>
      <c r="D26" s="199" t="s">
        <v>360</v>
      </c>
      <c r="E26" s="199" t="s">
        <v>361</v>
      </c>
      <c r="F26" s="188">
        <v>0</v>
      </c>
      <c r="G26" s="199" t="s">
        <v>362</v>
      </c>
      <c r="H26" s="199" t="s">
        <v>363</v>
      </c>
      <c r="I26" s="188">
        <v>0</v>
      </c>
    </row>
    <row r="27" ht="19.5" customHeight="1" spans="1:9">
      <c r="A27" s="199" t="s">
        <v>364</v>
      </c>
      <c r="B27" s="199" t="s">
        <v>365</v>
      </c>
      <c r="C27" s="188">
        <v>0</v>
      </c>
      <c r="D27" s="199" t="s">
        <v>366</v>
      </c>
      <c r="E27" s="199" t="s">
        <v>367</v>
      </c>
      <c r="F27" s="188">
        <v>161000</v>
      </c>
      <c r="G27" s="199" t="s">
        <v>368</v>
      </c>
      <c r="H27" s="199" t="s">
        <v>369</v>
      </c>
      <c r="I27" s="188">
        <v>0</v>
      </c>
    </row>
    <row r="28" ht="19.5" customHeight="1" spans="1:9">
      <c r="A28" s="199" t="s">
        <v>370</v>
      </c>
      <c r="B28" s="199" t="s">
        <v>371</v>
      </c>
      <c r="C28" s="188">
        <v>0</v>
      </c>
      <c r="D28" s="199" t="s">
        <v>372</v>
      </c>
      <c r="E28" s="199" t="s">
        <v>373</v>
      </c>
      <c r="F28" s="188">
        <v>110000</v>
      </c>
      <c r="G28" s="199" t="s">
        <v>374</v>
      </c>
      <c r="H28" s="199" t="s">
        <v>375</v>
      </c>
      <c r="I28" s="188">
        <v>0</v>
      </c>
    </row>
    <row r="29" ht="19.5" customHeight="1" spans="1:9">
      <c r="A29" s="199" t="s">
        <v>376</v>
      </c>
      <c r="B29" s="199" t="s">
        <v>377</v>
      </c>
      <c r="C29" s="188">
        <v>0</v>
      </c>
      <c r="D29" s="199" t="s">
        <v>378</v>
      </c>
      <c r="E29" s="199" t="s">
        <v>379</v>
      </c>
      <c r="F29" s="188">
        <v>0</v>
      </c>
      <c r="G29" s="187" t="s">
        <v>380</v>
      </c>
      <c r="H29" s="199" t="s">
        <v>381</v>
      </c>
      <c r="I29" s="188">
        <v>0</v>
      </c>
    </row>
    <row r="30" ht="19.5" customHeight="1" spans="1:9">
      <c r="A30" s="199" t="s">
        <v>382</v>
      </c>
      <c r="B30" s="199" t="s">
        <v>383</v>
      </c>
      <c r="C30" s="188">
        <v>0</v>
      </c>
      <c r="D30" s="199" t="s">
        <v>384</v>
      </c>
      <c r="E30" s="199" t="s">
        <v>385</v>
      </c>
      <c r="F30" s="188">
        <v>168949</v>
      </c>
      <c r="G30" s="199" t="s">
        <v>386</v>
      </c>
      <c r="H30" s="199" t="s">
        <v>387</v>
      </c>
      <c r="I30" s="188">
        <v>0</v>
      </c>
    </row>
    <row r="31" ht="19.5" customHeight="1" spans="1:9">
      <c r="A31" s="199" t="s">
        <v>388</v>
      </c>
      <c r="B31" s="199" t="s">
        <v>389</v>
      </c>
      <c r="C31" s="188">
        <v>0</v>
      </c>
      <c r="D31" s="199" t="s">
        <v>390</v>
      </c>
      <c r="E31" s="199" t="s">
        <v>391</v>
      </c>
      <c r="F31" s="188">
        <v>95932.66</v>
      </c>
      <c r="G31" s="199" t="s">
        <v>392</v>
      </c>
      <c r="H31" s="199" t="s">
        <v>203</v>
      </c>
      <c r="I31" s="188">
        <v>0</v>
      </c>
    </row>
    <row r="32" ht="19.5" customHeight="1" spans="1:9">
      <c r="A32" s="199" t="s">
        <v>393</v>
      </c>
      <c r="B32" s="199" t="s">
        <v>394</v>
      </c>
      <c r="C32" s="188">
        <v>0</v>
      </c>
      <c r="D32" s="199" t="s">
        <v>395</v>
      </c>
      <c r="E32" s="199" t="s">
        <v>396</v>
      </c>
      <c r="F32" s="188">
        <v>88950</v>
      </c>
      <c r="G32" s="199" t="s">
        <v>397</v>
      </c>
      <c r="H32" s="199" t="s">
        <v>398</v>
      </c>
      <c r="I32" s="188">
        <v>0</v>
      </c>
    </row>
    <row r="33" ht="19.5" customHeight="1" spans="1:9">
      <c r="A33" s="199" t="s">
        <v>399</v>
      </c>
      <c r="B33" s="199" t="s">
        <v>400</v>
      </c>
      <c r="C33" s="188">
        <v>0</v>
      </c>
      <c r="D33" s="199" t="s">
        <v>401</v>
      </c>
      <c r="E33" s="199" t="s">
        <v>402</v>
      </c>
      <c r="F33" s="188">
        <v>0</v>
      </c>
      <c r="G33" s="199" t="s">
        <v>403</v>
      </c>
      <c r="H33" s="199" t="s">
        <v>404</v>
      </c>
      <c r="I33" s="188">
        <v>0</v>
      </c>
    </row>
    <row r="34" ht="19.5" customHeight="1" spans="1:9">
      <c r="A34" s="199"/>
      <c r="B34" s="199"/>
      <c r="C34" s="201"/>
      <c r="D34" s="199" t="s">
        <v>405</v>
      </c>
      <c r="E34" s="199" t="s">
        <v>406</v>
      </c>
      <c r="F34" s="188">
        <v>41207.5</v>
      </c>
      <c r="G34" s="199" t="s">
        <v>407</v>
      </c>
      <c r="H34" s="199" t="s">
        <v>408</v>
      </c>
      <c r="I34" s="188">
        <v>0</v>
      </c>
    </row>
    <row r="35" ht="19.5" customHeight="1" spans="1:9">
      <c r="A35" s="199"/>
      <c r="B35" s="199"/>
      <c r="C35" s="201"/>
      <c r="D35" s="199" t="s">
        <v>409</v>
      </c>
      <c r="E35" s="199" t="s">
        <v>410</v>
      </c>
      <c r="F35" s="188">
        <v>0</v>
      </c>
      <c r="G35" s="199" t="s">
        <v>411</v>
      </c>
      <c r="H35" s="199" t="s">
        <v>412</v>
      </c>
      <c r="I35" s="188">
        <v>0</v>
      </c>
    </row>
    <row r="36" ht="19.5" customHeight="1" spans="1:9">
      <c r="A36" s="199"/>
      <c r="B36" s="199"/>
      <c r="C36" s="201"/>
      <c r="D36" s="199" t="s">
        <v>413</v>
      </c>
      <c r="E36" s="199" t="s">
        <v>414</v>
      </c>
      <c r="F36" s="188">
        <v>0</v>
      </c>
      <c r="G36" s="199" t="s">
        <v>415</v>
      </c>
      <c r="H36" s="199" t="s">
        <v>416</v>
      </c>
      <c r="I36" s="188">
        <v>0</v>
      </c>
    </row>
    <row r="37" ht="19.5" customHeight="1" spans="1:9">
      <c r="A37" s="199"/>
      <c r="B37" s="199"/>
      <c r="C37" s="201"/>
      <c r="D37" s="199" t="s">
        <v>417</v>
      </c>
      <c r="E37" s="199" t="s">
        <v>418</v>
      </c>
      <c r="F37" s="188">
        <v>0</v>
      </c>
      <c r="G37" s="199"/>
      <c r="H37" s="199"/>
      <c r="I37" s="201"/>
    </row>
    <row r="38" ht="19.5" customHeight="1" spans="1:9">
      <c r="A38" s="199"/>
      <c r="B38" s="199"/>
      <c r="C38" s="201"/>
      <c r="D38" s="199" t="s">
        <v>419</v>
      </c>
      <c r="E38" s="199" t="s">
        <v>420</v>
      </c>
      <c r="F38" s="188">
        <v>0</v>
      </c>
      <c r="G38" s="199"/>
      <c r="H38" s="199"/>
      <c r="I38" s="201"/>
    </row>
    <row r="39" ht="19.5" customHeight="1" spans="1:9">
      <c r="A39" s="199"/>
      <c r="B39" s="199"/>
      <c r="C39" s="201"/>
      <c r="D39" s="199" t="s">
        <v>421</v>
      </c>
      <c r="E39" s="199" t="s">
        <v>422</v>
      </c>
      <c r="F39" s="188">
        <v>0</v>
      </c>
      <c r="G39" s="199"/>
      <c r="H39" s="199"/>
      <c r="I39" s="201"/>
    </row>
    <row r="40" ht="19.5" customHeight="1" spans="1:9">
      <c r="A40" s="195" t="s">
        <v>423</v>
      </c>
      <c r="B40" s="195"/>
      <c r="C40" s="188">
        <v>12259301.34</v>
      </c>
      <c r="D40" s="195" t="s">
        <v>424</v>
      </c>
      <c r="E40" s="195"/>
      <c r="F40" s="203"/>
      <c r="G40" s="195"/>
      <c r="H40" s="195"/>
      <c r="I40" s="188">
        <v>1106936.6</v>
      </c>
    </row>
    <row r="41" ht="19.5" customHeight="1" spans="1:9">
      <c r="A41" s="187" t="s">
        <v>425</v>
      </c>
      <c r="B41" s="187"/>
      <c r="C41" s="204"/>
      <c r="D41" s="187"/>
      <c r="E41" s="187"/>
      <c r="F41" s="187"/>
      <c r="G41" s="187"/>
      <c r="H41" s="187"/>
      <c r="I41" s="20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92" t="s">
        <v>426</v>
      </c>
    </row>
    <row r="2" spans="12:12">
      <c r="L2" s="185" t="s">
        <v>427</v>
      </c>
    </row>
    <row r="3" spans="1:12">
      <c r="A3" s="185" t="s">
        <v>2</v>
      </c>
      <c r="L3" s="185" t="s">
        <v>3</v>
      </c>
    </row>
    <row r="4" ht="15" customHeight="1" spans="1:12">
      <c r="A4" s="195" t="s">
        <v>428</v>
      </c>
      <c r="B4" s="195"/>
      <c r="C4" s="195"/>
      <c r="D4" s="195" t="s">
        <v>236</v>
      </c>
      <c r="E4" s="195"/>
      <c r="F4" s="195"/>
      <c r="G4" s="195"/>
      <c r="H4" s="195"/>
      <c r="I4" s="195"/>
      <c r="J4" s="195"/>
      <c r="K4" s="195"/>
      <c r="L4" s="195"/>
    </row>
    <row r="5" ht="15" customHeight="1" spans="1:12">
      <c r="A5" s="195" t="s">
        <v>243</v>
      </c>
      <c r="B5" s="195" t="s">
        <v>122</v>
      </c>
      <c r="C5" s="195" t="s">
        <v>8</v>
      </c>
      <c r="D5" s="195" t="s">
        <v>243</v>
      </c>
      <c r="E5" s="195" t="s">
        <v>122</v>
      </c>
      <c r="F5" s="195" t="s">
        <v>8</v>
      </c>
      <c r="G5" s="195" t="s">
        <v>243</v>
      </c>
      <c r="H5" s="195" t="s">
        <v>122</v>
      </c>
      <c r="I5" s="195" t="s">
        <v>8</v>
      </c>
      <c r="J5" s="195" t="s">
        <v>243</v>
      </c>
      <c r="K5" s="195" t="s">
        <v>122</v>
      </c>
      <c r="L5" s="195" t="s">
        <v>8</v>
      </c>
    </row>
    <row r="6" ht="15" customHeight="1" spans="1:12">
      <c r="A6" s="199" t="s">
        <v>244</v>
      </c>
      <c r="B6" s="199" t="s">
        <v>245</v>
      </c>
      <c r="C6" s="188">
        <v>0</v>
      </c>
      <c r="D6" s="199" t="s">
        <v>246</v>
      </c>
      <c r="E6" s="199" t="s">
        <v>247</v>
      </c>
      <c r="F6" s="188">
        <v>197000</v>
      </c>
      <c r="G6" s="199" t="s">
        <v>429</v>
      </c>
      <c r="H6" s="199" t="s">
        <v>430</v>
      </c>
      <c r="I6" s="188">
        <v>90180641.47</v>
      </c>
      <c r="J6" s="199" t="s">
        <v>431</v>
      </c>
      <c r="K6" s="199" t="s">
        <v>432</v>
      </c>
      <c r="L6" s="188">
        <v>0</v>
      </c>
    </row>
    <row r="7" ht="15" customHeight="1" spans="1:12">
      <c r="A7" s="199" t="s">
        <v>250</v>
      </c>
      <c r="B7" s="199" t="s">
        <v>251</v>
      </c>
      <c r="C7" s="188">
        <v>0</v>
      </c>
      <c r="D7" s="199" t="s">
        <v>252</v>
      </c>
      <c r="E7" s="199" t="s">
        <v>253</v>
      </c>
      <c r="F7" s="188">
        <v>10000</v>
      </c>
      <c r="G7" s="199" t="s">
        <v>433</v>
      </c>
      <c r="H7" s="199" t="s">
        <v>255</v>
      </c>
      <c r="I7" s="188">
        <v>0</v>
      </c>
      <c r="J7" s="199" t="s">
        <v>434</v>
      </c>
      <c r="K7" s="199" t="s">
        <v>435</v>
      </c>
      <c r="L7" s="188">
        <v>0</v>
      </c>
    </row>
    <row r="8" ht="15" customHeight="1" spans="1:12">
      <c r="A8" s="199" t="s">
        <v>256</v>
      </c>
      <c r="B8" s="199" t="s">
        <v>257</v>
      </c>
      <c r="C8" s="188">
        <v>0</v>
      </c>
      <c r="D8" s="199" t="s">
        <v>258</v>
      </c>
      <c r="E8" s="199" t="s">
        <v>259</v>
      </c>
      <c r="F8" s="188">
        <v>0</v>
      </c>
      <c r="G8" s="199" t="s">
        <v>436</v>
      </c>
      <c r="H8" s="199" t="s">
        <v>261</v>
      </c>
      <c r="I8" s="188">
        <v>0</v>
      </c>
      <c r="J8" s="199" t="s">
        <v>437</v>
      </c>
      <c r="K8" s="199" t="s">
        <v>387</v>
      </c>
      <c r="L8" s="188">
        <v>0</v>
      </c>
    </row>
    <row r="9" ht="15" customHeight="1" spans="1:12">
      <c r="A9" s="199" t="s">
        <v>262</v>
      </c>
      <c r="B9" s="199" t="s">
        <v>263</v>
      </c>
      <c r="C9" s="188">
        <v>0</v>
      </c>
      <c r="D9" s="199" t="s">
        <v>264</v>
      </c>
      <c r="E9" s="199" t="s">
        <v>265</v>
      </c>
      <c r="F9" s="188">
        <v>0</v>
      </c>
      <c r="G9" s="199" t="s">
        <v>438</v>
      </c>
      <c r="H9" s="199" t="s">
        <v>267</v>
      </c>
      <c r="I9" s="188">
        <v>0</v>
      </c>
      <c r="J9" s="199" t="s">
        <v>350</v>
      </c>
      <c r="K9" s="199" t="s">
        <v>351</v>
      </c>
      <c r="L9" s="188">
        <v>0</v>
      </c>
    </row>
    <row r="10" ht="15" customHeight="1" spans="1:12">
      <c r="A10" s="199" t="s">
        <v>268</v>
      </c>
      <c r="B10" s="199" t="s">
        <v>269</v>
      </c>
      <c r="C10" s="188">
        <v>0</v>
      </c>
      <c r="D10" s="199" t="s">
        <v>270</v>
      </c>
      <c r="E10" s="199" t="s">
        <v>271</v>
      </c>
      <c r="F10" s="188">
        <v>0</v>
      </c>
      <c r="G10" s="199" t="s">
        <v>439</v>
      </c>
      <c r="H10" s="199" t="s">
        <v>273</v>
      </c>
      <c r="I10" s="188">
        <v>90180641.47</v>
      </c>
      <c r="J10" s="199" t="s">
        <v>356</v>
      </c>
      <c r="K10" s="199" t="s">
        <v>357</v>
      </c>
      <c r="L10" s="188">
        <v>0</v>
      </c>
    </row>
    <row r="11" ht="15" customHeight="1" spans="1:12">
      <c r="A11" s="199" t="s">
        <v>274</v>
      </c>
      <c r="B11" s="199" t="s">
        <v>275</v>
      </c>
      <c r="C11" s="188">
        <v>0</v>
      </c>
      <c r="D11" s="199" t="s">
        <v>276</v>
      </c>
      <c r="E11" s="199" t="s">
        <v>277</v>
      </c>
      <c r="F11" s="188">
        <v>0</v>
      </c>
      <c r="G11" s="199" t="s">
        <v>440</v>
      </c>
      <c r="H11" s="199" t="s">
        <v>279</v>
      </c>
      <c r="I11" s="188">
        <v>0</v>
      </c>
      <c r="J11" s="199" t="s">
        <v>362</v>
      </c>
      <c r="K11" s="199" t="s">
        <v>363</v>
      </c>
      <c r="L11" s="188">
        <v>0</v>
      </c>
    </row>
    <row r="12" ht="15" customHeight="1" spans="1:12">
      <c r="A12" s="199" t="s">
        <v>280</v>
      </c>
      <c r="B12" s="199" t="s">
        <v>281</v>
      </c>
      <c r="C12" s="188">
        <v>0</v>
      </c>
      <c r="D12" s="199" t="s">
        <v>282</v>
      </c>
      <c r="E12" s="199" t="s">
        <v>283</v>
      </c>
      <c r="F12" s="188">
        <v>0</v>
      </c>
      <c r="G12" s="199" t="s">
        <v>441</v>
      </c>
      <c r="H12" s="199" t="s">
        <v>285</v>
      </c>
      <c r="I12" s="188">
        <v>0</v>
      </c>
      <c r="J12" s="199" t="s">
        <v>368</v>
      </c>
      <c r="K12" s="199" t="s">
        <v>369</v>
      </c>
      <c r="L12" s="188">
        <v>0</v>
      </c>
    </row>
    <row r="13" ht="15" customHeight="1" spans="1:12">
      <c r="A13" s="199" t="s">
        <v>286</v>
      </c>
      <c r="B13" s="199" t="s">
        <v>287</v>
      </c>
      <c r="C13" s="188">
        <v>0</v>
      </c>
      <c r="D13" s="199" t="s">
        <v>288</v>
      </c>
      <c r="E13" s="199" t="s">
        <v>289</v>
      </c>
      <c r="F13" s="188">
        <v>0</v>
      </c>
      <c r="G13" s="199" t="s">
        <v>442</v>
      </c>
      <c r="H13" s="199" t="s">
        <v>291</v>
      </c>
      <c r="I13" s="188">
        <v>0</v>
      </c>
      <c r="J13" s="199" t="s">
        <v>374</v>
      </c>
      <c r="K13" s="199" t="s">
        <v>375</v>
      </c>
      <c r="L13" s="188">
        <v>0</v>
      </c>
    </row>
    <row r="14" ht="15" customHeight="1" spans="1:12">
      <c r="A14" s="199" t="s">
        <v>292</v>
      </c>
      <c r="B14" s="199" t="s">
        <v>293</v>
      </c>
      <c r="C14" s="188">
        <v>0</v>
      </c>
      <c r="D14" s="199" t="s">
        <v>294</v>
      </c>
      <c r="E14" s="199" t="s">
        <v>295</v>
      </c>
      <c r="F14" s="188">
        <v>0</v>
      </c>
      <c r="G14" s="199" t="s">
        <v>443</v>
      </c>
      <c r="H14" s="199" t="s">
        <v>321</v>
      </c>
      <c r="I14" s="188">
        <v>0</v>
      </c>
      <c r="J14" s="199" t="s">
        <v>380</v>
      </c>
      <c r="K14" s="199" t="s">
        <v>381</v>
      </c>
      <c r="L14" s="202">
        <v>0</v>
      </c>
    </row>
    <row r="15" ht="15" customHeight="1" spans="1:12">
      <c r="A15" s="199" t="s">
        <v>298</v>
      </c>
      <c r="B15" s="199" t="s">
        <v>299</v>
      </c>
      <c r="C15" s="188">
        <v>0</v>
      </c>
      <c r="D15" s="199" t="s">
        <v>300</v>
      </c>
      <c r="E15" s="199" t="s">
        <v>301</v>
      </c>
      <c r="F15" s="188">
        <v>0</v>
      </c>
      <c r="G15" s="199" t="s">
        <v>444</v>
      </c>
      <c r="H15" s="199" t="s">
        <v>327</v>
      </c>
      <c r="I15" s="188">
        <v>0</v>
      </c>
      <c r="J15" s="199" t="s">
        <v>386</v>
      </c>
      <c r="K15" s="199" t="s">
        <v>387</v>
      </c>
      <c r="L15" s="188">
        <v>0</v>
      </c>
    </row>
    <row r="16" ht="15" customHeight="1" spans="1:12">
      <c r="A16" s="199" t="s">
        <v>304</v>
      </c>
      <c r="B16" s="199" t="s">
        <v>305</v>
      </c>
      <c r="C16" s="188">
        <v>0</v>
      </c>
      <c r="D16" s="199" t="s">
        <v>306</v>
      </c>
      <c r="E16" s="199" t="s">
        <v>307</v>
      </c>
      <c r="F16" s="188">
        <v>0</v>
      </c>
      <c r="G16" s="199" t="s">
        <v>445</v>
      </c>
      <c r="H16" s="199" t="s">
        <v>333</v>
      </c>
      <c r="I16" s="188">
        <v>0</v>
      </c>
      <c r="J16" s="199" t="s">
        <v>446</v>
      </c>
      <c r="K16" s="199" t="s">
        <v>447</v>
      </c>
      <c r="L16" s="188">
        <v>0</v>
      </c>
    </row>
    <row r="17" ht="15" customHeight="1" spans="1:12">
      <c r="A17" s="199" t="s">
        <v>310</v>
      </c>
      <c r="B17" s="199" t="s">
        <v>311</v>
      </c>
      <c r="C17" s="188">
        <v>0</v>
      </c>
      <c r="D17" s="199" t="s">
        <v>312</v>
      </c>
      <c r="E17" s="199" t="s">
        <v>313</v>
      </c>
      <c r="F17" s="188">
        <v>0</v>
      </c>
      <c r="G17" s="199" t="s">
        <v>448</v>
      </c>
      <c r="H17" s="199" t="s">
        <v>339</v>
      </c>
      <c r="I17" s="188">
        <v>0</v>
      </c>
      <c r="J17" s="199" t="s">
        <v>449</v>
      </c>
      <c r="K17" s="199" t="s">
        <v>450</v>
      </c>
      <c r="L17" s="188">
        <v>0</v>
      </c>
    </row>
    <row r="18" ht="15" customHeight="1" spans="1:12">
      <c r="A18" s="199" t="s">
        <v>316</v>
      </c>
      <c r="B18" s="199" t="s">
        <v>317</v>
      </c>
      <c r="C18" s="188">
        <v>0</v>
      </c>
      <c r="D18" s="199" t="s">
        <v>318</v>
      </c>
      <c r="E18" s="199" t="s">
        <v>319</v>
      </c>
      <c r="F18" s="188">
        <v>0</v>
      </c>
      <c r="G18" s="199" t="s">
        <v>451</v>
      </c>
      <c r="H18" s="199" t="s">
        <v>452</v>
      </c>
      <c r="I18" s="188">
        <v>0</v>
      </c>
      <c r="J18" s="199" t="s">
        <v>453</v>
      </c>
      <c r="K18" s="199" t="s">
        <v>454</v>
      </c>
      <c r="L18" s="188">
        <v>0</v>
      </c>
    </row>
    <row r="19" ht="15" customHeight="1" spans="1:12">
      <c r="A19" s="199" t="s">
        <v>322</v>
      </c>
      <c r="B19" s="199" t="s">
        <v>323</v>
      </c>
      <c r="C19" s="188">
        <v>0</v>
      </c>
      <c r="D19" s="199" t="s">
        <v>324</v>
      </c>
      <c r="E19" s="199" t="s">
        <v>325</v>
      </c>
      <c r="F19" s="188">
        <v>0</v>
      </c>
      <c r="G19" s="199" t="s">
        <v>248</v>
      </c>
      <c r="H19" s="199" t="s">
        <v>249</v>
      </c>
      <c r="I19" s="188">
        <v>15340412.65</v>
      </c>
      <c r="J19" s="199" t="s">
        <v>455</v>
      </c>
      <c r="K19" s="199" t="s">
        <v>456</v>
      </c>
      <c r="L19" s="188">
        <v>0</v>
      </c>
    </row>
    <row r="20" ht="15" customHeight="1" spans="1:12">
      <c r="A20" s="199" t="s">
        <v>328</v>
      </c>
      <c r="B20" s="199" t="s">
        <v>329</v>
      </c>
      <c r="C20" s="188">
        <v>0</v>
      </c>
      <c r="D20" s="199" t="s">
        <v>330</v>
      </c>
      <c r="E20" s="199" t="s">
        <v>331</v>
      </c>
      <c r="F20" s="188">
        <v>0</v>
      </c>
      <c r="G20" s="199" t="s">
        <v>254</v>
      </c>
      <c r="H20" s="199" t="s">
        <v>255</v>
      </c>
      <c r="I20" s="188">
        <v>0</v>
      </c>
      <c r="J20" s="199" t="s">
        <v>392</v>
      </c>
      <c r="K20" s="199" t="s">
        <v>203</v>
      </c>
      <c r="L20" s="188">
        <v>0</v>
      </c>
    </row>
    <row r="21" ht="15" customHeight="1" spans="1:12">
      <c r="A21" s="199" t="s">
        <v>334</v>
      </c>
      <c r="B21" s="199" t="s">
        <v>335</v>
      </c>
      <c r="C21" s="188">
        <v>0</v>
      </c>
      <c r="D21" s="199" t="s">
        <v>336</v>
      </c>
      <c r="E21" s="199" t="s">
        <v>337</v>
      </c>
      <c r="F21" s="188">
        <v>0</v>
      </c>
      <c r="G21" s="199" t="s">
        <v>260</v>
      </c>
      <c r="H21" s="199" t="s">
        <v>261</v>
      </c>
      <c r="I21" s="188">
        <v>0</v>
      </c>
      <c r="J21" s="199" t="s">
        <v>397</v>
      </c>
      <c r="K21" s="199" t="s">
        <v>398</v>
      </c>
      <c r="L21" s="188">
        <v>0</v>
      </c>
    </row>
    <row r="22" ht="15" customHeight="1" spans="1:12">
      <c r="A22" s="199" t="s">
        <v>340</v>
      </c>
      <c r="B22" s="199" t="s">
        <v>341</v>
      </c>
      <c r="C22" s="188">
        <v>0</v>
      </c>
      <c r="D22" s="199" t="s">
        <v>342</v>
      </c>
      <c r="E22" s="199" t="s">
        <v>343</v>
      </c>
      <c r="F22" s="188">
        <v>0</v>
      </c>
      <c r="G22" s="199" t="s">
        <v>266</v>
      </c>
      <c r="H22" s="199" t="s">
        <v>267</v>
      </c>
      <c r="I22" s="188">
        <v>0</v>
      </c>
      <c r="J22" s="199" t="s">
        <v>403</v>
      </c>
      <c r="K22" s="199" t="s">
        <v>404</v>
      </c>
      <c r="L22" s="188">
        <v>0</v>
      </c>
    </row>
    <row r="23" ht="15" customHeight="1" spans="1:12">
      <c r="A23" s="199" t="s">
        <v>346</v>
      </c>
      <c r="B23" s="199" t="s">
        <v>347</v>
      </c>
      <c r="C23" s="188">
        <v>0</v>
      </c>
      <c r="D23" s="199" t="s">
        <v>348</v>
      </c>
      <c r="E23" s="199" t="s">
        <v>349</v>
      </c>
      <c r="F23" s="188">
        <v>0</v>
      </c>
      <c r="G23" s="199" t="s">
        <v>272</v>
      </c>
      <c r="H23" s="199" t="s">
        <v>273</v>
      </c>
      <c r="I23" s="188">
        <v>14419917.61</v>
      </c>
      <c r="J23" s="199" t="s">
        <v>407</v>
      </c>
      <c r="K23" s="199" t="s">
        <v>408</v>
      </c>
      <c r="L23" s="188">
        <v>0</v>
      </c>
    </row>
    <row r="24" ht="15" customHeight="1" spans="1:12">
      <c r="A24" s="199" t="s">
        <v>352</v>
      </c>
      <c r="B24" s="199" t="s">
        <v>353</v>
      </c>
      <c r="C24" s="188">
        <v>0</v>
      </c>
      <c r="D24" s="199" t="s">
        <v>354</v>
      </c>
      <c r="E24" s="199" t="s">
        <v>355</v>
      </c>
      <c r="F24" s="188">
        <v>0</v>
      </c>
      <c r="G24" s="199" t="s">
        <v>278</v>
      </c>
      <c r="H24" s="199" t="s">
        <v>279</v>
      </c>
      <c r="I24" s="188">
        <v>0</v>
      </c>
      <c r="J24" s="199" t="s">
        <v>411</v>
      </c>
      <c r="K24" s="199" t="s">
        <v>412</v>
      </c>
      <c r="L24" s="188">
        <v>0</v>
      </c>
    </row>
    <row r="25" ht="15" customHeight="1" spans="1:12">
      <c r="A25" s="199" t="s">
        <v>358</v>
      </c>
      <c r="B25" s="199" t="s">
        <v>359</v>
      </c>
      <c r="C25" s="188">
        <v>0</v>
      </c>
      <c r="D25" s="199" t="s">
        <v>360</v>
      </c>
      <c r="E25" s="199" t="s">
        <v>361</v>
      </c>
      <c r="F25" s="188">
        <v>0</v>
      </c>
      <c r="G25" s="199" t="s">
        <v>284</v>
      </c>
      <c r="H25" s="199" t="s">
        <v>285</v>
      </c>
      <c r="I25" s="188">
        <v>0</v>
      </c>
      <c r="J25" s="199" t="s">
        <v>415</v>
      </c>
      <c r="K25" s="199" t="s">
        <v>416</v>
      </c>
      <c r="L25" s="188">
        <v>0</v>
      </c>
    </row>
    <row r="26" ht="15" customHeight="1" spans="1:12">
      <c r="A26" s="199" t="s">
        <v>364</v>
      </c>
      <c r="B26" s="199" t="s">
        <v>365</v>
      </c>
      <c r="C26" s="188">
        <v>0</v>
      </c>
      <c r="D26" s="199" t="s">
        <v>366</v>
      </c>
      <c r="E26" s="199" t="s">
        <v>367</v>
      </c>
      <c r="F26" s="188">
        <v>0</v>
      </c>
      <c r="G26" s="199" t="s">
        <v>290</v>
      </c>
      <c r="H26" s="199" t="s">
        <v>291</v>
      </c>
      <c r="I26" s="188">
        <v>0</v>
      </c>
      <c r="J26" s="199"/>
      <c r="K26" s="199"/>
      <c r="L26" s="201"/>
    </row>
    <row r="27" ht="15" customHeight="1" spans="1:12">
      <c r="A27" s="199" t="s">
        <v>370</v>
      </c>
      <c r="B27" s="199" t="s">
        <v>371</v>
      </c>
      <c r="C27" s="188">
        <v>0</v>
      </c>
      <c r="D27" s="199" t="s">
        <v>372</v>
      </c>
      <c r="E27" s="199" t="s">
        <v>373</v>
      </c>
      <c r="F27" s="188">
        <v>187000</v>
      </c>
      <c r="G27" s="199" t="s">
        <v>296</v>
      </c>
      <c r="H27" s="199" t="s">
        <v>297</v>
      </c>
      <c r="I27" s="188">
        <v>0</v>
      </c>
      <c r="J27" s="199"/>
      <c r="K27" s="199"/>
      <c r="L27" s="201"/>
    </row>
    <row r="28" ht="15" customHeight="1" spans="1:12">
      <c r="A28" s="199" t="s">
        <v>376</v>
      </c>
      <c r="B28" s="199" t="s">
        <v>377</v>
      </c>
      <c r="C28" s="188">
        <v>0</v>
      </c>
      <c r="D28" s="199" t="s">
        <v>378</v>
      </c>
      <c r="E28" s="199" t="s">
        <v>379</v>
      </c>
      <c r="F28" s="188">
        <v>0</v>
      </c>
      <c r="G28" s="199" t="s">
        <v>302</v>
      </c>
      <c r="H28" s="199" t="s">
        <v>303</v>
      </c>
      <c r="I28" s="188">
        <v>0</v>
      </c>
      <c r="J28" s="199"/>
      <c r="K28" s="199"/>
      <c r="L28" s="201"/>
    </row>
    <row r="29" ht="15" customHeight="1" spans="1:12">
      <c r="A29" s="199" t="s">
        <v>382</v>
      </c>
      <c r="B29" s="199" t="s">
        <v>383</v>
      </c>
      <c r="C29" s="188">
        <v>0</v>
      </c>
      <c r="D29" s="199" t="s">
        <v>384</v>
      </c>
      <c r="E29" s="199" t="s">
        <v>385</v>
      </c>
      <c r="F29" s="188">
        <v>0</v>
      </c>
      <c r="G29" s="199" t="s">
        <v>308</v>
      </c>
      <c r="H29" s="199" t="s">
        <v>309</v>
      </c>
      <c r="I29" s="188">
        <v>0</v>
      </c>
      <c r="J29" s="199"/>
      <c r="K29" s="199"/>
      <c r="L29" s="201"/>
    </row>
    <row r="30" ht="15" customHeight="1" spans="1:12">
      <c r="A30" s="199" t="s">
        <v>388</v>
      </c>
      <c r="B30" s="199" t="s">
        <v>389</v>
      </c>
      <c r="C30" s="188">
        <v>0</v>
      </c>
      <c r="D30" s="199" t="s">
        <v>390</v>
      </c>
      <c r="E30" s="199" t="s">
        <v>391</v>
      </c>
      <c r="F30" s="188">
        <v>0</v>
      </c>
      <c r="G30" s="199" t="s">
        <v>314</v>
      </c>
      <c r="H30" s="199" t="s">
        <v>315</v>
      </c>
      <c r="I30" s="188">
        <v>920495.04</v>
      </c>
      <c r="J30" s="199"/>
      <c r="K30" s="199"/>
      <c r="L30" s="201"/>
    </row>
    <row r="31" ht="15" customHeight="1" spans="1:12">
      <c r="A31" s="199" t="s">
        <v>393</v>
      </c>
      <c r="B31" s="199" t="s">
        <v>394</v>
      </c>
      <c r="C31" s="188">
        <v>0</v>
      </c>
      <c r="D31" s="199" t="s">
        <v>395</v>
      </c>
      <c r="E31" s="199" t="s">
        <v>396</v>
      </c>
      <c r="F31" s="188">
        <v>0</v>
      </c>
      <c r="G31" s="199" t="s">
        <v>320</v>
      </c>
      <c r="H31" s="199" t="s">
        <v>321</v>
      </c>
      <c r="I31" s="188">
        <v>0</v>
      </c>
      <c r="J31" s="199"/>
      <c r="K31" s="199"/>
      <c r="L31" s="201"/>
    </row>
    <row r="32" ht="15" customHeight="1" spans="1:12">
      <c r="A32" s="199" t="s">
        <v>399</v>
      </c>
      <c r="B32" s="199" t="s">
        <v>457</v>
      </c>
      <c r="C32" s="188">
        <v>0</v>
      </c>
      <c r="D32" s="199" t="s">
        <v>401</v>
      </c>
      <c r="E32" s="199" t="s">
        <v>402</v>
      </c>
      <c r="F32" s="188">
        <v>0</v>
      </c>
      <c r="G32" s="199" t="s">
        <v>326</v>
      </c>
      <c r="H32" s="199" t="s">
        <v>327</v>
      </c>
      <c r="I32" s="188">
        <v>0</v>
      </c>
      <c r="J32" s="199"/>
      <c r="K32" s="199"/>
      <c r="L32" s="201"/>
    </row>
    <row r="33" ht="15" customHeight="1" spans="1:12">
      <c r="A33" s="199"/>
      <c r="B33" s="199"/>
      <c r="C33" s="200"/>
      <c r="D33" s="199" t="s">
        <v>405</v>
      </c>
      <c r="E33" s="199" t="s">
        <v>406</v>
      </c>
      <c r="F33" s="188">
        <v>0</v>
      </c>
      <c r="G33" s="199" t="s">
        <v>332</v>
      </c>
      <c r="H33" s="199" t="s">
        <v>333</v>
      </c>
      <c r="I33" s="188">
        <v>0</v>
      </c>
      <c r="J33" s="199"/>
      <c r="K33" s="199"/>
      <c r="L33" s="201"/>
    </row>
    <row r="34" ht="15" customHeight="1" spans="1:12">
      <c r="A34" s="199"/>
      <c r="B34" s="199"/>
      <c r="C34" s="201"/>
      <c r="D34" s="199" t="s">
        <v>409</v>
      </c>
      <c r="E34" s="199" t="s">
        <v>410</v>
      </c>
      <c r="F34" s="188">
        <v>0</v>
      </c>
      <c r="G34" s="199" t="s">
        <v>338</v>
      </c>
      <c r="H34" s="199" t="s">
        <v>339</v>
      </c>
      <c r="I34" s="188">
        <v>0</v>
      </c>
      <c r="J34" s="199"/>
      <c r="K34" s="199"/>
      <c r="L34" s="201"/>
    </row>
    <row r="35" ht="15" customHeight="1" spans="1:12">
      <c r="A35" s="199"/>
      <c r="B35" s="199"/>
      <c r="C35" s="201"/>
      <c r="D35" s="199" t="s">
        <v>413</v>
      </c>
      <c r="E35" s="199" t="s">
        <v>414</v>
      </c>
      <c r="F35" s="188">
        <v>0</v>
      </c>
      <c r="G35" s="199" t="s">
        <v>344</v>
      </c>
      <c r="H35" s="199" t="s">
        <v>345</v>
      </c>
      <c r="I35" s="188">
        <v>0</v>
      </c>
      <c r="J35" s="199"/>
      <c r="K35" s="199"/>
      <c r="L35" s="201"/>
    </row>
    <row r="36" ht="15" customHeight="1" spans="1:12">
      <c r="A36" s="199"/>
      <c r="B36" s="199"/>
      <c r="C36" s="201"/>
      <c r="D36" s="199" t="s">
        <v>417</v>
      </c>
      <c r="E36" s="199" t="s">
        <v>418</v>
      </c>
      <c r="F36" s="188">
        <v>0</v>
      </c>
      <c r="G36" s="199"/>
      <c r="H36" s="199"/>
      <c r="I36" s="200"/>
      <c r="J36" s="199"/>
      <c r="K36" s="199"/>
      <c r="L36" s="201"/>
    </row>
    <row r="37" ht="15" customHeight="1" spans="1:12">
      <c r="A37" s="199"/>
      <c r="B37" s="199"/>
      <c r="C37" s="201"/>
      <c r="D37" s="199" t="s">
        <v>419</v>
      </c>
      <c r="E37" s="199" t="s">
        <v>420</v>
      </c>
      <c r="F37" s="188">
        <v>0</v>
      </c>
      <c r="G37" s="199"/>
      <c r="H37" s="199"/>
      <c r="I37" s="201"/>
      <c r="J37" s="199"/>
      <c r="K37" s="199"/>
      <c r="L37" s="201"/>
    </row>
    <row r="38" ht="15" customHeight="1" spans="1:12">
      <c r="A38" s="199"/>
      <c r="B38" s="199"/>
      <c r="C38" s="201"/>
      <c r="D38" s="199" t="s">
        <v>421</v>
      </c>
      <c r="E38" s="199" t="s">
        <v>422</v>
      </c>
      <c r="F38" s="202">
        <v>0</v>
      </c>
      <c r="G38" s="199"/>
      <c r="H38" s="199"/>
      <c r="I38" s="201"/>
      <c r="J38" s="199"/>
      <c r="K38" s="199"/>
      <c r="L38" s="201"/>
    </row>
    <row r="39" ht="15" customHeight="1" spans="1:12">
      <c r="A39" s="187" t="s">
        <v>458</v>
      </c>
      <c r="B39" s="187"/>
      <c r="C39" s="187"/>
      <c r="D39" s="187"/>
      <c r="E39" s="187"/>
      <c r="F39" s="187"/>
      <c r="G39" s="187"/>
      <c r="H39" s="187"/>
      <c r="I39" s="187"/>
      <c r="J39" s="187"/>
      <c r="K39" s="187"/>
      <c r="L39" s="18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92" t="s">
        <v>459</v>
      </c>
    </row>
    <row r="2" ht="14.25" spans="20:20">
      <c r="T2" s="193" t="s">
        <v>460</v>
      </c>
    </row>
    <row r="3" ht="14.25" spans="1:20">
      <c r="A3" s="193" t="s">
        <v>2</v>
      </c>
      <c r="T3" s="193" t="s">
        <v>3</v>
      </c>
    </row>
    <row r="4" ht="19.5" customHeight="1" spans="1:20">
      <c r="A4" s="194" t="s">
        <v>6</v>
      </c>
      <c r="B4" s="194"/>
      <c r="C4" s="194"/>
      <c r="D4" s="194"/>
      <c r="E4" s="194" t="s">
        <v>105</v>
      </c>
      <c r="F4" s="194"/>
      <c r="G4" s="194"/>
      <c r="H4" s="194" t="s">
        <v>232</v>
      </c>
      <c r="I4" s="194"/>
      <c r="J4" s="194"/>
      <c r="K4" s="194" t="s">
        <v>233</v>
      </c>
      <c r="L4" s="194"/>
      <c r="M4" s="194"/>
      <c r="N4" s="194"/>
      <c r="O4" s="194"/>
      <c r="P4" s="194" t="s">
        <v>107</v>
      </c>
      <c r="Q4" s="194"/>
      <c r="R4" s="194"/>
      <c r="S4" s="194"/>
      <c r="T4" s="194"/>
    </row>
    <row r="5" ht="19.5" customHeight="1" spans="1:20">
      <c r="A5" s="194" t="s">
        <v>121</v>
      </c>
      <c r="B5" s="194"/>
      <c r="C5" s="194"/>
      <c r="D5" s="194" t="s">
        <v>122</v>
      </c>
      <c r="E5" s="194" t="s">
        <v>128</v>
      </c>
      <c r="F5" s="194" t="s">
        <v>234</v>
      </c>
      <c r="G5" s="194" t="s">
        <v>235</v>
      </c>
      <c r="H5" s="194" t="s">
        <v>128</v>
      </c>
      <c r="I5" s="194" t="s">
        <v>197</v>
      </c>
      <c r="J5" s="194" t="s">
        <v>198</v>
      </c>
      <c r="K5" s="194" t="s">
        <v>128</v>
      </c>
      <c r="L5" s="194" t="s">
        <v>197</v>
      </c>
      <c r="M5" s="194"/>
      <c r="N5" s="194" t="s">
        <v>197</v>
      </c>
      <c r="O5" s="194" t="s">
        <v>198</v>
      </c>
      <c r="P5" s="194" t="s">
        <v>128</v>
      </c>
      <c r="Q5" s="194" t="s">
        <v>234</v>
      </c>
      <c r="R5" s="194" t="s">
        <v>235</v>
      </c>
      <c r="S5" s="194" t="s">
        <v>235</v>
      </c>
      <c r="T5" s="194"/>
    </row>
    <row r="6" ht="19.5" customHeight="1" spans="1:20">
      <c r="A6" s="194"/>
      <c r="B6" s="194"/>
      <c r="C6" s="194"/>
      <c r="D6" s="194"/>
      <c r="E6" s="194"/>
      <c r="F6" s="194"/>
      <c r="G6" s="194" t="s">
        <v>123</v>
      </c>
      <c r="H6" s="194"/>
      <c r="I6" s="194"/>
      <c r="J6" s="194" t="s">
        <v>123</v>
      </c>
      <c r="K6" s="194"/>
      <c r="L6" s="194" t="s">
        <v>123</v>
      </c>
      <c r="M6" s="194" t="s">
        <v>237</v>
      </c>
      <c r="N6" s="194" t="s">
        <v>236</v>
      </c>
      <c r="O6" s="194" t="s">
        <v>123</v>
      </c>
      <c r="P6" s="194"/>
      <c r="Q6" s="194"/>
      <c r="R6" s="194" t="s">
        <v>123</v>
      </c>
      <c r="S6" s="194" t="s">
        <v>238</v>
      </c>
      <c r="T6" s="194" t="s">
        <v>239</v>
      </c>
    </row>
    <row r="7" ht="19.5" customHeight="1" spans="1:20">
      <c r="A7" s="194"/>
      <c r="B7" s="194"/>
      <c r="C7" s="194"/>
      <c r="D7" s="194"/>
      <c r="E7" s="194"/>
      <c r="F7" s="194"/>
      <c r="G7" s="194"/>
      <c r="H7" s="194"/>
      <c r="I7" s="194"/>
      <c r="J7" s="194"/>
      <c r="K7" s="194"/>
      <c r="L7" s="194"/>
      <c r="M7" s="194"/>
      <c r="N7" s="194"/>
      <c r="O7" s="194"/>
      <c r="P7" s="194"/>
      <c r="Q7" s="194"/>
      <c r="R7" s="194"/>
      <c r="S7" s="194"/>
      <c r="T7" s="194"/>
    </row>
    <row r="8" ht="19.5" customHeight="1" spans="1:20">
      <c r="A8" s="194" t="s">
        <v>125</v>
      </c>
      <c r="B8" s="194" t="s">
        <v>126</v>
      </c>
      <c r="C8" s="194" t="s">
        <v>127</v>
      </c>
      <c r="D8" s="194" t="s">
        <v>10</v>
      </c>
      <c r="E8" s="195" t="s">
        <v>11</v>
      </c>
      <c r="F8" s="195" t="s">
        <v>12</v>
      </c>
      <c r="G8" s="195" t="s">
        <v>20</v>
      </c>
      <c r="H8" s="195" t="s">
        <v>24</v>
      </c>
      <c r="I8" s="195" t="s">
        <v>28</v>
      </c>
      <c r="J8" s="195" t="s">
        <v>32</v>
      </c>
      <c r="K8" s="195" t="s">
        <v>36</v>
      </c>
      <c r="L8" s="195" t="s">
        <v>40</v>
      </c>
      <c r="M8" s="195" t="s">
        <v>43</v>
      </c>
      <c r="N8" s="195" t="s">
        <v>46</v>
      </c>
      <c r="O8" s="195" t="s">
        <v>49</v>
      </c>
      <c r="P8" s="195" t="s">
        <v>52</v>
      </c>
      <c r="Q8" s="195" t="s">
        <v>55</v>
      </c>
      <c r="R8" s="195" t="s">
        <v>58</v>
      </c>
      <c r="S8" s="195" t="s">
        <v>61</v>
      </c>
      <c r="T8" s="195" t="s">
        <v>64</v>
      </c>
    </row>
    <row r="9" ht="19.5" customHeight="1" spans="1:20">
      <c r="A9" s="194"/>
      <c r="B9" s="194"/>
      <c r="C9" s="194"/>
      <c r="D9" s="194" t="s">
        <v>128</v>
      </c>
      <c r="E9" s="188">
        <v>1025281.41</v>
      </c>
      <c r="F9" s="188">
        <v>0</v>
      </c>
      <c r="G9" s="188">
        <v>1025281.41</v>
      </c>
      <c r="H9" s="188">
        <v>0</v>
      </c>
      <c r="I9" s="188">
        <v>0</v>
      </c>
      <c r="J9" s="188">
        <v>0</v>
      </c>
      <c r="K9" s="188">
        <v>1025281.41</v>
      </c>
      <c r="L9" s="188">
        <v>0</v>
      </c>
      <c r="M9" s="188">
        <v>0</v>
      </c>
      <c r="N9" s="188">
        <v>0</v>
      </c>
      <c r="O9" s="188">
        <v>1025281.41</v>
      </c>
      <c r="P9" s="188">
        <v>0</v>
      </c>
      <c r="Q9" s="188">
        <v>0</v>
      </c>
      <c r="R9" s="188">
        <v>0</v>
      </c>
      <c r="S9" s="188">
        <v>0</v>
      </c>
      <c r="T9" s="188">
        <v>0</v>
      </c>
    </row>
    <row r="10" ht="19.5" customHeight="1" spans="1:20">
      <c r="A10" s="187" t="s">
        <v>202</v>
      </c>
      <c r="B10" s="187"/>
      <c r="C10" s="187"/>
      <c r="D10" s="187" t="s">
        <v>203</v>
      </c>
      <c r="E10" s="188">
        <v>1025281.41</v>
      </c>
      <c r="F10" s="188">
        <v>0</v>
      </c>
      <c r="G10" s="188">
        <v>1025281.41</v>
      </c>
      <c r="H10" s="188">
        <v>0</v>
      </c>
      <c r="I10" s="188">
        <v>0</v>
      </c>
      <c r="J10" s="188">
        <v>0</v>
      </c>
      <c r="K10" s="188">
        <v>1025281.41</v>
      </c>
      <c r="L10" s="188">
        <v>0</v>
      </c>
      <c r="M10" s="188">
        <v>0</v>
      </c>
      <c r="N10" s="188">
        <v>0</v>
      </c>
      <c r="O10" s="188">
        <v>1025281.41</v>
      </c>
      <c r="P10" s="188">
        <v>0</v>
      </c>
      <c r="Q10" s="188">
        <v>0</v>
      </c>
      <c r="R10" s="188">
        <v>0</v>
      </c>
      <c r="S10" s="188">
        <v>0</v>
      </c>
      <c r="T10" s="188">
        <v>0</v>
      </c>
    </row>
    <row r="11" ht="19.5" customHeight="1" spans="1:20">
      <c r="A11" s="187" t="s">
        <v>204</v>
      </c>
      <c r="B11" s="187"/>
      <c r="C11" s="187"/>
      <c r="D11" s="187" t="s">
        <v>205</v>
      </c>
      <c r="E11" s="188">
        <v>1025281.41</v>
      </c>
      <c r="F11" s="188">
        <v>0</v>
      </c>
      <c r="G11" s="188">
        <v>1025281.41</v>
      </c>
      <c r="H11" s="188">
        <v>0</v>
      </c>
      <c r="I11" s="188">
        <v>0</v>
      </c>
      <c r="J11" s="188">
        <v>0</v>
      </c>
      <c r="K11" s="188">
        <v>1025281.41</v>
      </c>
      <c r="L11" s="188">
        <v>0</v>
      </c>
      <c r="M11" s="188">
        <v>0</v>
      </c>
      <c r="N11" s="188">
        <v>0</v>
      </c>
      <c r="O11" s="188">
        <v>1025281.41</v>
      </c>
      <c r="P11" s="188">
        <v>0</v>
      </c>
      <c r="Q11" s="188">
        <v>0</v>
      </c>
      <c r="R11" s="188">
        <v>0</v>
      </c>
      <c r="S11" s="188">
        <v>0</v>
      </c>
      <c r="T11" s="188">
        <v>0</v>
      </c>
    </row>
    <row r="12" ht="19.5" customHeight="1" spans="1:20">
      <c r="A12" s="187" t="s">
        <v>206</v>
      </c>
      <c r="B12" s="187"/>
      <c r="C12" s="187"/>
      <c r="D12" s="187" t="s">
        <v>207</v>
      </c>
      <c r="E12" s="188">
        <v>1025281.41</v>
      </c>
      <c r="F12" s="188">
        <v>0</v>
      </c>
      <c r="G12" s="188">
        <v>1025281.41</v>
      </c>
      <c r="H12" s="188">
        <v>0</v>
      </c>
      <c r="I12" s="188">
        <v>0</v>
      </c>
      <c r="J12" s="188">
        <v>0</v>
      </c>
      <c r="K12" s="188">
        <v>1025281.41</v>
      </c>
      <c r="L12" s="188">
        <v>0</v>
      </c>
      <c r="M12" s="188">
        <v>0</v>
      </c>
      <c r="N12" s="188">
        <v>0</v>
      </c>
      <c r="O12" s="188">
        <v>1025281.41</v>
      </c>
      <c r="P12" s="188">
        <v>0</v>
      </c>
      <c r="Q12" s="188">
        <v>0</v>
      </c>
      <c r="R12" s="188">
        <v>0</v>
      </c>
      <c r="S12" s="188">
        <v>0</v>
      </c>
      <c r="T12" s="188">
        <v>0</v>
      </c>
    </row>
    <row r="13" ht="19.5" customHeight="1" spans="1:20">
      <c r="A13" s="187" t="s">
        <v>461</v>
      </c>
      <c r="B13" s="187"/>
      <c r="C13" s="187"/>
      <c r="D13" s="187"/>
      <c r="E13" s="187"/>
      <c r="F13" s="187"/>
      <c r="G13" s="187"/>
      <c r="H13" s="187"/>
      <c r="I13" s="187"/>
      <c r="J13" s="187"/>
      <c r="K13" s="187"/>
      <c r="L13" s="187"/>
      <c r="M13" s="187"/>
      <c r="N13" s="187"/>
      <c r="O13" s="187"/>
      <c r="P13" s="187"/>
      <c r="Q13" s="187"/>
      <c r="R13" s="187"/>
      <c r="S13" s="187"/>
      <c r="T13" s="187"/>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selection activeCell="F41" sqref="F4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92" t="s">
        <v>462</v>
      </c>
    </row>
    <row r="2" ht="14.25" spans="12:12">
      <c r="L2" s="193" t="s">
        <v>463</v>
      </c>
    </row>
    <row r="3" ht="14.25" spans="1:12">
      <c r="A3" s="193" t="s">
        <v>2</v>
      </c>
      <c r="L3" s="193" t="s">
        <v>3</v>
      </c>
    </row>
    <row r="4" ht="19.5" customHeight="1" spans="1:12">
      <c r="A4" s="194" t="s">
        <v>6</v>
      </c>
      <c r="B4" s="194"/>
      <c r="C4" s="194"/>
      <c r="D4" s="194"/>
      <c r="E4" s="194" t="s">
        <v>105</v>
      </c>
      <c r="F4" s="194"/>
      <c r="G4" s="194"/>
      <c r="H4" s="194" t="s">
        <v>232</v>
      </c>
      <c r="I4" s="194" t="s">
        <v>233</v>
      </c>
      <c r="J4" s="194" t="s">
        <v>107</v>
      </c>
      <c r="K4" s="194"/>
      <c r="L4" s="194"/>
    </row>
    <row r="5" ht="19.5" customHeight="1" spans="1:12">
      <c r="A5" s="194" t="s">
        <v>121</v>
      </c>
      <c r="B5" s="194"/>
      <c r="C5" s="194"/>
      <c r="D5" s="194" t="s">
        <v>122</v>
      </c>
      <c r="E5" s="194" t="s">
        <v>128</v>
      </c>
      <c r="F5" s="194" t="s">
        <v>464</v>
      </c>
      <c r="G5" s="194" t="s">
        <v>465</v>
      </c>
      <c r="H5" s="194"/>
      <c r="I5" s="194"/>
      <c r="J5" s="194" t="s">
        <v>128</v>
      </c>
      <c r="K5" s="194" t="s">
        <v>464</v>
      </c>
      <c r="L5" s="195" t="s">
        <v>465</v>
      </c>
    </row>
    <row r="6" ht="19.5" customHeight="1" spans="1:12">
      <c r="A6" s="194"/>
      <c r="B6" s="194"/>
      <c r="C6" s="194"/>
      <c r="D6" s="194"/>
      <c r="E6" s="194"/>
      <c r="F6" s="194"/>
      <c r="G6" s="194"/>
      <c r="H6" s="194"/>
      <c r="I6" s="194"/>
      <c r="J6" s="194"/>
      <c r="K6" s="194"/>
      <c r="L6" s="195" t="s">
        <v>238</v>
      </c>
    </row>
    <row r="7" ht="19.5" customHeight="1" spans="1:12">
      <c r="A7" s="194"/>
      <c r="B7" s="194"/>
      <c r="C7" s="194"/>
      <c r="D7" s="194"/>
      <c r="E7" s="194"/>
      <c r="F7" s="194"/>
      <c r="G7" s="194"/>
      <c r="H7" s="194"/>
      <c r="I7" s="194"/>
      <c r="J7" s="194"/>
      <c r="K7" s="194"/>
      <c r="L7" s="195"/>
    </row>
    <row r="8" ht="19.5" customHeight="1" spans="1:12">
      <c r="A8" s="194" t="s">
        <v>125</v>
      </c>
      <c r="B8" s="194" t="s">
        <v>126</v>
      </c>
      <c r="C8" s="194" t="s">
        <v>127</v>
      </c>
      <c r="D8" s="194" t="s">
        <v>10</v>
      </c>
      <c r="E8" s="195" t="s">
        <v>11</v>
      </c>
      <c r="F8" s="195" t="s">
        <v>12</v>
      </c>
      <c r="G8" s="195" t="s">
        <v>20</v>
      </c>
      <c r="H8" s="195" t="s">
        <v>24</v>
      </c>
      <c r="I8" s="195" t="s">
        <v>28</v>
      </c>
      <c r="J8" s="195" t="s">
        <v>32</v>
      </c>
      <c r="K8" s="195" t="s">
        <v>36</v>
      </c>
      <c r="L8" s="195" t="s">
        <v>40</v>
      </c>
    </row>
    <row r="9" ht="19.5" customHeight="1" spans="1:12">
      <c r="A9" s="194"/>
      <c r="B9" s="194"/>
      <c r="C9" s="194"/>
      <c r="D9" s="194" t="s">
        <v>128</v>
      </c>
      <c r="E9" s="188">
        <v>0</v>
      </c>
      <c r="F9" s="188">
        <v>0</v>
      </c>
      <c r="G9" s="188">
        <v>0</v>
      </c>
      <c r="H9" s="188">
        <v>0</v>
      </c>
      <c r="I9" s="188">
        <v>0</v>
      </c>
      <c r="J9" s="188">
        <v>0</v>
      </c>
      <c r="K9" s="188">
        <v>0</v>
      </c>
      <c r="L9" s="188">
        <v>0</v>
      </c>
    </row>
    <row r="10" ht="19.5" customHeight="1" spans="1:12">
      <c r="A10" s="187"/>
      <c r="B10" s="187"/>
      <c r="C10" s="187"/>
      <c r="D10" s="187"/>
      <c r="E10" s="188"/>
      <c r="F10" s="188"/>
      <c r="G10" s="188"/>
      <c r="H10" s="188"/>
      <c r="I10" s="188"/>
      <c r="J10" s="188"/>
      <c r="K10" s="188"/>
      <c r="L10" s="188"/>
    </row>
    <row r="11" ht="57" customHeight="1" spans="1:12">
      <c r="A11" s="196" t="s">
        <v>466</v>
      </c>
      <c r="B11" s="197"/>
      <c r="C11" s="197"/>
      <c r="D11" s="197"/>
      <c r="E11" s="197"/>
      <c r="F11" s="197"/>
      <c r="G11" s="197"/>
      <c r="H11" s="197"/>
      <c r="I11" s="197"/>
      <c r="J11" s="197"/>
      <c r="K11" s="197"/>
      <c r="L11" s="19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lpstr>GK15-13 2024年项目支出绩效自评表</vt:lpstr>
      <vt:lpstr>GK15-14 2024年项目支出绩效自评表</vt:lpstr>
      <vt:lpstr>GK15-15 2024年项目支出绩效自评表</vt:lpstr>
      <vt:lpstr>GK15-16 2024年项目支出绩效自评表</vt:lpstr>
      <vt:lpstr>GK15-17 2024年项目支出绩效自评表</vt:lpstr>
      <vt:lpstr>GK15-18 2024年项目支出绩效自评表</vt:lpstr>
      <vt:lpstr>GK15-19 2024年项目支出绩效自评表</vt:lpstr>
      <vt:lpstr>GK15-20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2025-09-08T08:34:00Z</dcterms:created>
  <dcterms:modified xsi:type="dcterms:W3CDTF">2025-11-24T08:15:44Z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2025-09-08T08:34:43.992Z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2052-11.8.6.8810</vt:lpwstr>
  </property>
</Properties>
</file>