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<sst xmlns="http://schemas.openxmlformats.org/spreadsheetml/2006/main" count="32">
  <si>
    <t>技能提升行动培训资金发放情况登记表</t>
  </si>
  <si>
    <t>序号</t>
  </si>
  <si>
    <t>培训机构名称</t>
  </si>
  <si>
    <t>培训时间</t>
  </si>
  <si>
    <t>培训人数</t>
  </si>
  <si>
    <t>女性</t>
  </si>
  <si>
    <t>其中：企业职工</t>
  </si>
  <si>
    <t>金额</t>
  </si>
  <si>
    <t>农村转移劳动者</t>
  </si>
  <si>
    <t>农村贫困劳动者</t>
  </si>
  <si>
    <t>失业人员</t>
  </si>
  <si>
    <t>残疾人</t>
  </si>
  <si>
    <t>个体工商户</t>
  </si>
  <si>
    <t>实际支付培训机构金额</t>
  </si>
  <si>
    <t>交通生活补贴人数</t>
  </si>
  <si>
    <t>合计金额</t>
  </si>
  <si>
    <t>工种</t>
  </si>
  <si>
    <t>证书名称</t>
  </si>
  <si>
    <t>其中：职业资格证书（本）</t>
  </si>
  <si>
    <t>其中：专项能力证书</t>
  </si>
  <si>
    <t>其中：职业技能等级证书</t>
  </si>
  <si>
    <t>合格证书</t>
  </si>
  <si>
    <t>就业人数</t>
  </si>
  <si>
    <t>备注</t>
  </si>
  <si>
    <t>云南德宏英茂糖业有限公司培训中心</t>
  </si>
  <si>
    <t>2022.9.20-2022.9.24</t>
  </si>
  <si>
    <t>办公文员培训</t>
  </si>
  <si>
    <t>每人700元</t>
  </si>
  <si>
    <t>2022.10.11-2022.10.12</t>
  </si>
  <si>
    <t>上岗前培训</t>
  </si>
  <si>
    <t>每人300元</t>
  </si>
  <si>
    <t xml:space="preserve">合  计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</si>
</sst>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6"/>
  <sheetViews>
    <sheetView tabSelected="1" workbookViewId="0">
      <pane ySplit="2" topLeftCell="A3" activePane="bottomLeft" state="frozen"/>
      <selection/>
      <selection pane="bottomLeft" activeCell="B1" sqref="B1:AC1"/>
    </sheetView>
  </sheetViews>
  <sheetFormatPr defaultColWidth="9" defaultRowHeight="13.5"/>
  <cols>
    <col min="1" max="1" width="3.625" customWidth="1"/>
    <col min="2" max="2" width="16.125" customWidth="1"/>
    <col min="3" max="3" width="10.375" customWidth="1"/>
    <col min="4" max="4" width="4.875" customWidth="1"/>
    <col min="5" max="5" width="4.75" customWidth="1"/>
    <col min="6" max="6" width="6.375" customWidth="1"/>
    <col min="7" max="7" width="6.125" customWidth="1"/>
    <col min="8" max="8" width="5.5" customWidth="1"/>
    <col min="9" max="9" width="5" customWidth="1"/>
    <col min="10" max="10" width="6" customWidth="1"/>
    <col min="11" max="11" width="4.5" customWidth="1"/>
    <col min="12" max="12" width="5.25" customWidth="1"/>
    <col min="13" max="13" width="4.375" customWidth="1"/>
    <col min="14" max="14" width="4.625" customWidth="1"/>
    <col min="15" max="15" width="4.5" customWidth="1"/>
    <col min="16" max="16" width="5.625" customWidth="1"/>
    <col min="17" max="17" width="4.75" customWidth="1"/>
    <col min="18" max="18" width="8.25" customWidth="1"/>
    <col min="19" max="19" width="5.875" customWidth="1"/>
    <col min="20" max="20" width="5.125" customWidth="1"/>
    <col min="21" max="21" width="7.75" customWidth="1"/>
    <col min="22" max="22" width="9.375" customWidth="1"/>
    <col min="23" max="23" width="8" customWidth="1"/>
    <col min="24" max="24" width="9" customWidth="1"/>
    <col min="25" max="25" width="6.25" customWidth="1"/>
    <col min="26" max="26" width="8" customWidth="1"/>
    <col min="27" max="27" width="5.25" customWidth="1"/>
    <col min="28" max="28" width="5" customWidth="1"/>
    <col min="29" max="29" width="14.25" customWidth="1"/>
  </cols>
  <sheetData>
    <row r="1" ht="41" customHeight="1" spans="2:2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54" customHeight="1" spans="1:2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7</v>
      </c>
      <c r="J2" s="2" t="s">
        <v>9</v>
      </c>
      <c r="K2" s="2" t="s">
        <v>7</v>
      </c>
      <c r="L2" s="2" t="s">
        <v>10</v>
      </c>
      <c r="M2" s="2" t="s">
        <v>7</v>
      </c>
      <c r="N2" s="2" t="s">
        <v>11</v>
      </c>
      <c r="O2" s="2" t="s">
        <v>7</v>
      </c>
      <c r="P2" s="2" t="s">
        <v>12</v>
      </c>
      <c r="Q2" s="2" t="s">
        <v>7</v>
      </c>
      <c r="R2" s="2" t="s">
        <v>13</v>
      </c>
      <c r="S2" s="2" t="s">
        <v>14</v>
      </c>
      <c r="T2" s="2" t="s">
        <v>7</v>
      </c>
      <c r="U2" s="2" t="s">
        <v>15</v>
      </c>
      <c r="V2" s="2" t="s">
        <v>16</v>
      </c>
      <c r="W2" s="2" t="s">
        <v>17</v>
      </c>
      <c r="X2" s="11" t="s">
        <v>18</v>
      </c>
      <c r="Y2" s="11" t="s">
        <v>19</v>
      </c>
      <c r="Z2" s="11" t="s">
        <v>20</v>
      </c>
      <c r="AA2" s="11" t="s">
        <v>21</v>
      </c>
      <c r="AB2" s="2" t="s">
        <v>22</v>
      </c>
      <c r="AC2" s="2" t="s">
        <v>23</v>
      </c>
    </row>
    <row r="3" ht="45" customHeight="1" spans="1:29">
      <c r="A3" s="3">
        <v>1</v>
      </c>
      <c r="B3" s="4" t="s">
        <v>24</v>
      </c>
      <c r="C3" s="5" t="s">
        <v>25</v>
      </c>
      <c r="D3" s="6">
        <v>35</v>
      </c>
      <c r="E3" s="6">
        <v>16</v>
      </c>
      <c r="F3" s="6">
        <v>35</v>
      </c>
      <c r="G3" s="6">
        <v>24500</v>
      </c>
      <c r="H3" s="6"/>
      <c r="I3" s="6"/>
      <c r="J3" s="6"/>
      <c r="K3" s="6"/>
      <c r="L3" s="6"/>
      <c r="M3" s="6"/>
      <c r="N3" s="6"/>
      <c r="O3" s="6"/>
      <c r="P3" s="6"/>
      <c r="Q3" s="6"/>
      <c r="R3" s="6">
        <f t="shared" ref="R3:R7" si="0">G3+I3+K3+M3+O3+Q3</f>
        <v>24500</v>
      </c>
      <c r="S3" s="12"/>
      <c r="T3" s="12"/>
      <c r="U3" s="6">
        <f t="shared" ref="U3:U7" si="1">R3+T3</f>
        <v>24500</v>
      </c>
      <c r="V3" s="5" t="s">
        <v>26</v>
      </c>
      <c r="W3" s="5" t="s">
        <v>21</v>
      </c>
      <c r="X3" s="6"/>
      <c r="Y3" s="6"/>
      <c r="Z3" s="13"/>
      <c r="AA3" s="13">
        <v>35</v>
      </c>
      <c r="AB3" s="6"/>
      <c r="AC3" s="5" t="s">
        <v>27</v>
      </c>
    </row>
    <row r="4" ht="42" customHeight="1" spans="1:29">
      <c r="A4" s="3">
        <v>2</v>
      </c>
      <c r="B4" s="4" t="s">
        <v>24</v>
      </c>
      <c r="C4" s="5" t="s">
        <v>28</v>
      </c>
      <c r="D4" s="6">
        <v>40</v>
      </c>
      <c r="E4" s="6">
        <v>14</v>
      </c>
      <c r="F4" s="6">
        <v>40</v>
      </c>
      <c r="G4" s="6">
        <v>12000</v>
      </c>
      <c r="H4" s="6"/>
      <c r="I4" s="6"/>
      <c r="J4" s="6"/>
      <c r="K4" s="6"/>
      <c r="L4" s="6"/>
      <c r="M4" s="6"/>
      <c r="N4" s="6"/>
      <c r="O4" s="6"/>
      <c r="P4" s="6"/>
      <c r="Q4" s="6"/>
      <c r="R4" s="6">
        <f t="shared" si="0"/>
        <v>12000</v>
      </c>
      <c r="S4" s="12"/>
      <c r="T4" s="12"/>
      <c r="U4" s="6">
        <f t="shared" si="1"/>
        <v>12000</v>
      </c>
      <c r="V4" s="5" t="s">
        <v>29</v>
      </c>
      <c r="W4" s="5" t="s">
        <v>21</v>
      </c>
      <c r="X4" s="6"/>
      <c r="Y4" s="6"/>
      <c r="Z4" s="13"/>
      <c r="AA4" s="13">
        <v>40</v>
      </c>
      <c r="AB4" s="6"/>
      <c r="AC4" s="5" t="s">
        <v>30</v>
      </c>
    </row>
    <row r="5" ht="43" customHeight="1" spans="1:29">
      <c r="A5" s="3">
        <v>3</v>
      </c>
      <c r="B5" s="4" t="s">
        <v>24</v>
      </c>
      <c r="C5" s="5" t="s">
        <v>28</v>
      </c>
      <c r="D5" s="6">
        <v>42</v>
      </c>
      <c r="E5" s="6">
        <v>19</v>
      </c>
      <c r="F5" s="6">
        <v>42</v>
      </c>
      <c r="G5" s="6">
        <v>12600</v>
      </c>
      <c r="H5" s="6"/>
      <c r="I5" s="6"/>
      <c r="J5" s="6"/>
      <c r="K5" s="6"/>
      <c r="L5" s="6"/>
      <c r="M5" s="6"/>
      <c r="N5" s="6"/>
      <c r="O5" s="6"/>
      <c r="P5" s="6"/>
      <c r="Q5" s="6"/>
      <c r="R5" s="6">
        <f t="shared" si="0"/>
        <v>12600</v>
      </c>
      <c r="S5" s="12"/>
      <c r="T5" s="12"/>
      <c r="U5" s="6">
        <f t="shared" si="1"/>
        <v>12600</v>
      </c>
      <c r="V5" s="5" t="s">
        <v>29</v>
      </c>
      <c r="W5" s="5" t="s">
        <v>21</v>
      </c>
      <c r="X5" s="6"/>
      <c r="Y5" s="6"/>
      <c r="Z5" s="13"/>
      <c r="AA5" s="13">
        <v>42</v>
      </c>
      <c r="AB5" s="6"/>
      <c r="AC5" s="5" t="s">
        <v>30</v>
      </c>
    </row>
    <row r="6" ht="42" customHeight="1" spans="1:29">
      <c r="A6" s="3">
        <v>4</v>
      </c>
      <c r="B6" s="4" t="s">
        <v>24</v>
      </c>
      <c r="C6" s="5" t="s">
        <v>28</v>
      </c>
      <c r="D6" s="6">
        <v>47</v>
      </c>
      <c r="E6" s="6">
        <v>24</v>
      </c>
      <c r="F6" s="6">
        <v>47</v>
      </c>
      <c r="G6" s="6">
        <v>14100</v>
      </c>
      <c r="H6" s="6"/>
      <c r="I6" s="6"/>
      <c r="J6" s="6"/>
      <c r="K6" s="6"/>
      <c r="L6" s="6"/>
      <c r="M6" s="6"/>
      <c r="N6" s="6"/>
      <c r="O6" s="6"/>
      <c r="P6" s="6"/>
      <c r="Q6" s="6"/>
      <c r="R6" s="6">
        <f t="shared" si="0"/>
        <v>14100</v>
      </c>
      <c r="S6" s="12"/>
      <c r="T6" s="12"/>
      <c r="U6" s="6">
        <f t="shared" si="1"/>
        <v>14100</v>
      </c>
      <c r="V6" s="5" t="s">
        <v>29</v>
      </c>
      <c r="W6" s="5" t="s">
        <v>21</v>
      </c>
      <c r="X6" s="6"/>
      <c r="Y6" s="6"/>
      <c r="Z6" s="13"/>
      <c r="AA6" s="13">
        <v>47</v>
      </c>
      <c r="AB6" s="6"/>
      <c r="AC6" s="5" t="s">
        <v>30</v>
      </c>
    </row>
    <row r="7" ht="42" customHeight="1" spans="1:29">
      <c r="A7" s="3">
        <v>5</v>
      </c>
      <c r="B7" s="4" t="s">
        <v>24</v>
      </c>
      <c r="C7" s="5" t="s">
        <v>28</v>
      </c>
      <c r="D7" s="6">
        <v>47</v>
      </c>
      <c r="E7" s="6">
        <v>10</v>
      </c>
      <c r="F7" s="6">
        <v>47</v>
      </c>
      <c r="G7" s="6">
        <v>14100</v>
      </c>
      <c r="H7" s="6"/>
      <c r="I7" s="6"/>
      <c r="J7" s="6"/>
      <c r="K7" s="6"/>
      <c r="L7" s="6"/>
      <c r="M7" s="6"/>
      <c r="N7" s="6"/>
      <c r="O7" s="6"/>
      <c r="P7" s="6"/>
      <c r="Q7" s="6"/>
      <c r="R7" s="6">
        <f t="shared" si="0"/>
        <v>14100</v>
      </c>
      <c r="S7" s="12"/>
      <c r="T7" s="12"/>
      <c r="U7" s="6">
        <f t="shared" si="1"/>
        <v>14100</v>
      </c>
      <c r="V7" s="5" t="s">
        <v>29</v>
      </c>
      <c r="W7" s="5" t="s">
        <v>21</v>
      </c>
      <c r="X7" s="6"/>
      <c r="Y7" s="6"/>
      <c r="Z7" s="13"/>
      <c r="AA7" s="13">
        <v>47</v>
      </c>
      <c r="AB7" s="6"/>
      <c r="AC7" s="5" t="s">
        <v>30</v>
      </c>
    </row>
    <row r="8" ht="43" customHeight="1" spans="1:29">
      <c r="A8" s="3"/>
      <c r="B8" s="4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2"/>
      <c r="T8" s="12"/>
      <c r="U8" s="6"/>
      <c r="V8" s="5"/>
      <c r="W8" s="5"/>
      <c r="X8" s="6"/>
      <c r="Y8" s="6"/>
      <c r="Z8" s="13"/>
      <c r="AA8" s="13"/>
      <c r="AB8" s="6"/>
      <c r="AC8" s="5"/>
    </row>
    <row r="9" ht="43" customHeight="1" spans="1:29">
      <c r="A9" s="3"/>
      <c r="B9" s="7" t="s">
        <v>31</v>
      </c>
      <c r="C9" s="8"/>
      <c r="D9" s="3">
        <f t="shared" ref="D9:K9" si="2">SUM(D3:D8)</f>
        <v>211</v>
      </c>
      <c r="E9" s="3">
        <f t="shared" si="2"/>
        <v>83</v>
      </c>
      <c r="F9" s="3"/>
      <c r="G9" s="3"/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/>
      <c r="M9" s="3"/>
      <c r="N9" s="3"/>
      <c r="O9" s="3"/>
      <c r="P9" s="3"/>
      <c r="Q9" s="3"/>
      <c r="R9" s="3">
        <f t="shared" ref="R9:U9" si="3">SUM(R3:R8)</f>
        <v>77300</v>
      </c>
      <c r="S9" s="3">
        <f t="shared" si="3"/>
        <v>0</v>
      </c>
      <c r="T9" s="3">
        <f t="shared" si="3"/>
        <v>0</v>
      </c>
      <c r="U9" s="3">
        <f t="shared" si="3"/>
        <v>77300</v>
      </c>
      <c r="V9" s="3"/>
      <c r="W9" s="3"/>
      <c r="X9" s="3">
        <f t="shared" ref="X9:AA9" si="4">SUM(X3:X8)</f>
        <v>0</v>
      </c>
      <c r="Y9" s="3"/>
      <c r="Z9" s="3">
        <f t="shared" si="4"/>
        <v>0</v>
      </c>
      <c r="AA9" s="3">
        <f t="shared" si="4"/>
        <v>211</v>
      </c>
      <c r="AB9" s="3"/>
      <c r="AC9" s="3"/>
    </row>
    <row r="10" spans="1:2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2:29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</sheetData>
  <mergeCells count="2">
    <mergeCell ref="B1:AC1"/>
    <mergeCell ref="B9:C9"/>
  </mergeCells>
  <pageMargins left="0.590277777777778" right="0.590277777777778" top="1" bottom="1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2022-03-16T09:07:00Z</dcterms:created>
  <dcterms:modified xsi:type="dcterms:W3CDTF">2022-11-29T01:58:07Z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