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6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<sst xmlns="http://schemas.openxmlformats.org/spreadsheetml/2006/main" count="176" uniqueCount="74">
  <si>
    <t>补贴资金预拨表</t>
  </si>
  <si>
    <t>序号</t>
  </si>
  <si>
    <t>申报单位名称</t>
  </si>
  <si>
    <t>职业工种</t>
  </si>
  <si>
    <t>申报项目</t>
  </si>
  <si>
    <t>证书名称</t>
  </si>
  <si>
    <t>培训日期</t>
  </si>
  <si>
    <t>取证人数</t>
  </si>
  <si>
    <t>审核通过人数</t>
  </si>
  <si>
    <t>补贴标准（人/元）</t>
  </si>
  <si>
    <t>补贴金额（元）</t>
  </si>
  <si>
    <t>上浮20%后补贴标准（人/元）</t>
  </si>
  <si>
    <t>上浮20%后补贴金额（元）</t>
  </si>
  <si>
    <t>交通生活补贴人数</t>
  </si>
  <si>
    <t>金额</t>
  </si>
  <si>
    <t>合计</t>
  </si>
  <si>
    <t>云南劳服实业总公司职业培训学校</t>
  </si>
  <si>
    <t>美容师</t>
  </si>
  <si>
    <t>2020技能提升行动资金</t>
  </si>
  <si>
    <t>职业技能等级证书</t>
  </si>
  <si>
    <t>2021.03.29-2021.04.02；2021.05.01-2021.05.05</t>
  </si>
  <si>
    <t>2021.03.26-2021.04.02；2021.04.29-2021.04.30</t>
  </si>
  <si>
    <t>中式面点师</t>
  </si>
  <si>
    <t>2021.06.03-2021.06.17</t>
  </si>
  <si>
    <t>2021.06.24-2021.07.08</t>
  </si>
  <si>
    <t>中式烹调师</t>
  </si>
  <si>
    <t>2021.06.25-2021.07.09</t>
  </si>
  <si>
    <t>云南冶金高级技工学校</t>
  </si>
  <si>
    <t>果树种植及加工培训</t>
  </si>
  <si>
    <t>2021技能提升行动资金</t>
  </si>
  <si>
    <t>培训合格证书</t>
  </si>
  <si>
    <t>2021.9.9-2021.9.14</t>
  </si>
  <si>
    <t>昆明市官渡区源力职业培训学校</t>
  </si>
  <si>
    <t>电商运营管理</t>
  </si>
  <si>
    <t>2021.11.17-2021.11.23</t>
  </si>
  <si>
    <t>2021.12.20-2021.12.26</t>
  </si>
  <si>
    <t>德宏州国贸职业技能培训站</t>
  </si>
  <si>
    <t>畜禽养殖培训</t>
  </si>
  <si>
    <t xml:space="preserve">
培训合格证书
</t>
  </si>
  <si>
    <t>2022.01.14-2022.01.19</t>
  </si>
  <si>
    <t>手工电弧焊</t>
  </si>
  <si>
    <t>专项能力证书</t>
  </si>
  <si>
    <t>2022.01.14-2022.01.21</t>
  </si>
  <si>
    <t>昆明市瑞宏职业培训学校</t>
  </si>
  <si>
    <t>2019技能提升行动资金</t>
  </si>
  <si>
    <t>2021.5.25-2021.6.8</t>
  </si>
  <si>
    <t>德宏州捷安职业培训学校</t>
  </si>
  <si>
    <t>2021.10.9-2021.10.19  2021.11.11-2021.11.14</t>
  </si>
  <si>
    <t xml:space="preserve">                                                                                                        </t>
  </si>
  <si>
    <t>挖掘铲运和桩工机械司机</t>
  </si>
  <si>
    <t xml:space="preserve">                                                                                  </t>
  </si>
  <si>
    <t>挖掘机操作培训</t>
  </si>
  <si>
    <t>2021.10.9-2021.10.19  2021.11.17-2021.11.18</t>
  </si>
  <si>
    <t>2021.10.16-2021.10.19  2021.11.15-2021.11.16</t>
  </si>
  <si>
    <t xml:space="preserve">                                                                                                                              </t>
  </si>
  <si>
    <t>2021.11.18-2021.12.2</t>
  </si>
  <si>
    <t xml:space="preserve">  </t>
  </si>
  <si>
    <t>2021.11.19-2021.11.24</t>
  </si>
  <si>
    <t>2021.11.24-2021.12.8</t>
  </si>
  <si>
    <t>2021.11.26-2021.12.1</t>
  </si>
  <si>
    <t>2021.12.3-2021.12.8</t>
  </si>
  <si>
    <t>起重装卸机械操作工</t>
  </si>
  <si>
    <t>2021.12.13-12.27</t>
  </si>
  <si>
    <t>2021.12.19.-12.24</t>
  </si>
  <si>
    <t>石林领航职业培训学校</t>
  </si>
  <si>
    <t>农家菜烹饪培训</t>
  </si>
  <si>
    <t>2021.11.18-2021.11.23</t>
  </si>
  <si>
    <t xml:space="preserve">2021.11.26-2021.12.2 2021.12.24-2021.12.31    </t>
  </si>
  <si>
    <t>民族歌舞表演培训</t>
  </si>
  <si>
    <t>2021.12.7-2021.12.18</t>
  </si>
  <si>
    <t>2021.12.11-2021.12.22</t>
  </si>
  <si>
    <t>2021.12.14-2021.12.25</t>
  </si>
  <si>
    <t>钢筋工</t>
  </si>
  <si>
    <t>2022.1.5-2022.1.19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</si>
</sst>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8" fillId="2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69" zoomScaleNormal="69" topLeftCell="C1" workbookViewId="0">
      <pane ySplit="2" topLeftCell="A3" activePane="bottomLeft" state="frozen"/>
      <selection/>
      <selection pane="bottomLeft" activeCell="U10" sqref="U10"/>
    </sheetView>
  </sheetViews>
  <sheetFormatPr defaultColWidth="9" defaultRowHeight="13.5"/>
  <cols>
    <col min="1" max="1" width="5.25" style="1" customWidth="1"/>
    <col min="2" max="2" width="20.75" style="1" customWidth="1"/>
    <col min="3" max="3" width="19.3833333333333" style="1" customWidth="1"/>
    <col min="4" max="4" width="26.8" style="1" customWidth="1"/>
    <col min="5" max="5" width="22.5" style="1" customWidth="1"/>
    <col min="6" max="6" width="31.5166666666667" style="1" customWidth="1"/>
    <col min="7" max="7" width="9.75" style="1" customWidth="1"/>
    <col min="8" max="8" width="14.125" style="1" customWidth="1"/>
    <col min="9" max="9" width="13.1833333333333" style="1" customWidth="1"/>
    <col min="10" max="10" width="16.4333333333333" style="1" customWidth="1"/>
    <col min="11" max="11" width="12.8416666666667" style="1" customWidth="1"/>
    <col min="12" max="12" width="12.6666666666667" style="1" customWidth="1"/>
    <col min="13" max="13" width="11.7666666666667" style="1" customWidth="1"/>
    <col min="14" max="14" width="14.4916666666667" style="1" customWidth="1"/>
    <col min="15" max="15" width="15.3916666666667" style="1" customWidth="1"/>
    <col min="16" max="16384" width="9" style="1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58" customHeight="1" spans="1: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8" t="s">
        <v>13</v>
      </c>
      <c r="N2" s="19" t="s">
        <v>14</v>
      </c>
      <c r="O2" s="20" t="s">
        <v>15</v>
      </c>
    </row>
    <row r="3" s="3" customFormat="1" ht="37.5" spans="1:15">
      <c r="A3" s="8">
        <v>1</v>
      </c>
      <c r="B3" s="9" t="s">
        <v>16</v>
      </c>
      <c r="C3" s="8" t="s">
        <v>17</v>
      </c>
      <c r="D3" s="8" t="s">
        <v>18</v>
      </c>
      <c r="E3" s="8" t="s">
        <v>19</v>
      </c>
      <c r="F3" s="10" t="s">
        <v>20</v>
      </c>
      <c r="G3" s="8">
        <v>37</v>
      </c>
      <c r="H3" s="8">
        <v>37</v>
      </c>
      <c r="I3" s="8">
        <v>1400</v>
      </c>
      <c r="J3" s="8">
        <v>51800</v>
      </c>
      <c r="K3" s="8"/>
      <c r="L3" s="8"/>
      <c r="M3" s="8"/>
      <c r="N3" s="8"/>
      <c r="O3" s="21">
        <v>51800</v>
      </c>
    </row>
    <row r="4" s="3" customFormat="1" ht="37.5" spans="1:15">
      <c r="A4" s="8">
        <v>2</v>
      </c>
      <c r="B4" s="9" t="s">
        <v>16</v>
      </c>
      <c r="C4" s="8" t="s">
        <v>17</v>
      </c>
      <c r="D4" s="8" t="s">
        <v>18</v>
      </c>
      <c r="E4" s="8" t="s">
        <v>19</v>
      </c>
      <c r="F4" s="10" t="s">
        <v>21</v>
      </c>
      <c r="G4" s="8">
        <v>41</v>
      </c>
      <c r="H4" s="8">
        <v>41</v>
      </c>
      <c r="I4" s="8">
        <v>1400</v>
      </c>
      <c r="J4" s="8">
        <v>57400</v>
      </c>
      <c r="K4" s="8"/>
      <c r="L4" s="8"/>
      <c r="M4" s="8"/>
      <c r="N4" s="8"/>
      <c r="O4" s="8">
        <v>57400</v>
      </c>
    </row>
    <row r="5" s="3" customFormat="1" ht="37.5" spans="1:15">
      <c r="A5" s="8">
        <v>3</v>
      </c>
      <c r="B5" s="9" t="s">
        <v>16</v>
      </c>
      <c r="C5" s="8" t="s">
        <v>22</v>
      </c>
      <c r="D5" s="8" t="s">
        <v>18</v>
      </c>
      <c r="E5" s="8" t="s">
        <v>19</v>
      </c>
      <c r="F5" s="10" t="s">
        <v>23</v>
      </c>
      <c r="G5" s="8">
        <v>47</v>
      </c>
      <c r="H5" s="8">
        <v>47</v>
      </c>
      <c r="I5" s="8">
        <v>1400</v>
      </c>
      <c r="J5" s="8">
        <v>65800</v>
      </c>
      <c r="K5" s="8"/>
      <c r="L5" s="8"/>
      <c r="M5" s="8"/>
      <c r="N5" s="8"/>
      <c r="O5" s="8">
        <v>65800</v>
      </c>
    </row>
    <row r="6" s="3" customFormat="1" ht="37.5" spans="1:15">
      <c r="A6" s="8">
        <v>4</v>
      </c>
      <c r="B6" s="9" t="s">
        <v>16</v>
      </c>
      <c r="C6" s="8" t="s">
        <v>17</v>
      </c>
      <c r="D6" s="8" t="s">
        <v>18</v>
      </c>
      <c r="E6" s="8" t="s">
        <v>19</v>
      </c>
      <c r="F6" s="10" t="s">
        <v>24</v>
      </c>
      <c r="G6" s="8">
        <v>46</v>
      </c>
      <c r="H6" s="8">
        <v>46</v>
      </c>
      <c r="I6" s="8">
        <v>1400</v>
      </c>
      <c r="J6" s="8">
        <v>64400</v>
      </c>
      <c r="K6" s="8"/>
      <c r="L6" s="8"/>
      <c r="M6" s="8"/>
      <c r="N6" s="8"/>
      <c r="O6" s="8">
        <v>64400</v>
      </c>
    </row>
    <row r="7" s="3" customFormat="1" ht="37.5" spans="1:15">
      <c r="A7" s="8">
        <v>5</v>
      </c>
      <c r="B7" s="9" t="s">
        <v>16</v>
      </c>
      <c r="C7" s="8" t="s">
        <v>25</v>
      </c>
      <c r="D7" s="8" t="s">
        <v>18</v>
      </c>
      <c r="E7" s="8" t="s">
        <v>19</v>
      </c>
      <c r="F7" s="10" t="s">
        <v>26</v>
      </c>
      <c r="G7" s="8">
        <v>47</v>
      </c>
      <c r="H7" s="8">
        <v>47</v>
      </c>
      <c r="I7" s="8">
        <v>1400</v>
      </c>
      <c r="J7" s="8">
        <v>65800</v>
      </c>
      <c r="K7" s="8"/>
      <c r="L7" s="8"/>
      <c r="M7" s="8"/>
      <c r="N7" s="8"/>
      <c r="O7" s="8">
        <v>65800</v>
      </c>
    </row>
    <row r="8" s="3" customFormat="1" ht="48" customHeight="1" spans="1:15">
      <c r="A8" s="8">
        <v>6</v>
      </c>
      <c r="B8" s="9" t="s">
        <v>27</v>
      </c>
      <c r="C8" s="10" t="s">
        <v>28</v>
      </c>
      <c r="D8" s="8" t="s">
        <v>29</v>
      </c>
      <c r="E8" s="8" t="s">
        <v>30</v>
      </c>
      <c r="F8" s="8" t="s">
        <v>31</v>
      </c>
      <c r="G8" s="8">
        <v>35</v>
      </c>
      <c r="H8" s="8">
        <v>35</v>
      </c>
      <c r="I8" s="8"/>
      <c r="J8" s="8"/>
      <c r="K8" s="8">
        <v>960</v>
      </c>
      <c r="L8" s="8">
        <v>33600</v>
      </c>
      <c r="M8" s="8">
        <v>20</v>
      </c>
      <c r="N8" s="8">
        <v>9440</v>
      </c>
      <c r="O8" s="8">
        <v>43040</v>
      </c>
    </row>
    <row r="9" s="3" customFormat="1" ht="37" customHeight="1" spans="1:15">
      <c r="A9" s="8">
        <v>7</v>
      </c>
      <c r="B9" s="9" t="s">
        <v>32</v>
      </c>
      <c r="C9" s="8" t="s">
        <v>33</v>
      </c>
      <c r="D9" s="8" t="s">
        <v>29</v>
      </c>
      <c r="E9" s="8" t="s">
        <v>30</v>
      </c>
      <c r="F9" s="8" t="s">
        <v>34</v>
      </c>
      <c r="G9" s="8">
        <v>40</v>
      </c>
      <c r="H9" s="8">
        <v>38</v>
      </c>
      <c r="I9" s="8">
        <v>1400</v>
      </c>
      <c r="J9" s="8">
        <v>53200</v>
      </c>
      <c r="K9" s="8"/>
      <c r="L9" s="22"/>
      <c r="M9" s="22"/>
      <c r="N9" s="22"/>
      <c r="O9" s="8">
        <v>53200</v>
      </c>
    </row>
    <row r="10" s="3" customFormat="1" ht="37" customHeight="1" spans="1:15">
      <c r="A10" s="8">
        <v>8</v>
      </c>
      <c r="B10" s="9" t="s">
        <v>32</v>
      </c>
      <c r="C10" s="8" t="s">
        <v>33</v>
      </c>
      <c r="D10" s="8" t="s">
        <v>29</v>
      </c>
      <c r="E10" s="8" t="s">
        <v>30</v>
      </c>
      <c r="F10" s="8" t="s">
        <v>35</v>
      </c>
      <c r="G10" s="8">
        <v>35</v>
      </c>
      <c r="H10" s="8">
        <v>33</v>
      </c>
      <c r="I10" s="8">
        <v>1400</v>
      </c>
      <c r="J10" s="8">
        <v>46200</v>
      </c>
      <c r="K10" s="8"/>
      <c r="L10" s="22"/>
      <c r="M10" s="22"/>
      <c r="N10" s="22"/>
      <c r="O10" s="8">
        <v>46200</v>
      </c>
    </row>
    <row r="11" s="3" customFormat="1" ht="37" customHeight="1" spans="1:15">
      <c r="A11" s="8">
        <v>9</v>
      </c>
      <c r="B11" s="9" t="s">
        <v>36</v>
      </c>
      <c r="C11" s="8" t="s">
        <v>37</v>
      </c>
      <c r="D11" s="8" t="s">
        <v>29</v>
      </c>
      <c r="E11" s="10" t="s">
        <v>38</v>
      </c>
      <c r="F11" s="8" t="s">
        <v>39</v>
      </c>
      <c r="G11" s="8">
        <v>42</v>
      </c>
      <c r="H11" s="8">
        <v>42</v>
      </c>
      <c r="I11" s="8"/>
      <c r="J11" s="8"/>
      <c r="K11" s="8">
        <v>960</v>
      </c>
      <c r="L11" s="8">
        <v>40320</v>
      </c>
      <c r="M11" s="8">
        <v>13</v>
      </c>
      <c r="N11" s="8">
        <v>6080</v>
      </c>
      <c r="O11" s="8">
        <v>46400</v>
      </c>
    </row>
    <row r="12" s="3" customFormat="1" ht="37" customHeight="1" spans="1:15">
      <c r="A12" s="8">
        <v>10</v>
      </c>
      <c r="B12" s="9" t="s">
        <v>36</v>
      </c>
      <c r="C12" s="8" t="s">
        <v>40</v>
      </c>
      <c r="D12" s="8" t="s">
        <v>29</v>
      </c>
      <c r="E12" s="8" t="s">
        <v>41</v>
      </c>
      <c r="F12" s="8" t="s">
        <v>42</v>
      </c>
      <c r="G12" s="8">
        <v>48</v>
      </c>
      <c r="H12" s="8">
        <v>48</v>
      </c>
      <c r="I12" s="8">
        <v>900</v>
      </c>
      <c r="J12" s="8">
        <v>43200</v>
      </c>
      <c r="K12" s="8"/>
      <c r="L12" s="22"/>
      <c r="M12" s="8">
        <v>2</v>
      </c>
      <c r="N12" s="8">
        <v>1280</v>
      </c>
      <c r="O12" s="8">
        <v>44480</v>
      </c>
    </row>
    <row r="13" s="3" customFormat="1" ht="37" customHeight="1" spans="1:15">
      <c r="A13" s="8">
        <v>11</v>
      </c>
      <c r="B13" s="9" t="s">
        <v>43</v>
      </c>
      <c r="C13" s="8" t="s">
        <v>22</v>
      </c>
      <c r="D13" s="8" t="s">
        <v>44</v>
      </c>
      <c r="E13" s="8" t="s">
        <v>19</v>
      </c>
      <c r="F13" s="8" t="s">
        <v>45</v>
      </c>
      <c r="G13" s="8">
        <v>48</v>
      </c>
      <c r="H13" s="8">
        <v>48</v>
      </c>
      <c r="I13" s="8">
        <v>1300</v>
      </c>
      <c r="J13" s="8">
        <f>H13*I13</f>
        <v>62400</v>
      </c>
      <c r="K13" s="8"/>
      <c r="L13" s="22"/>
      <c r="M13" s="22"/>
      <c r="N13" s="22"/>
      <c r="O13" s="8">
        <v>62400</v>
      </c>
    </row>
    <row r="14" s="3" customFormat="1" ht="37" customHeight="1" spans="1:15">
      <c r="A14" s="8">
        <v>12</v>
      </c>
      <c r="B14" s="9" t="s">
        <v>46</v>
      </c>
      <c r="C14" s="8" t="s">
        <v>25</v>
      </c>
      <c r="D14" s="8" t="s">
        <v>44</v>
      </c>
      <c r="E14" s="10" t="s">
        <v>19</v>
      </c>
      <c r="F14" s="10" t="s">
        <v>47</v>
      </c>
      <c r="G14" s="8">
        <v>41</v>
      </c>
      <c r="H14" s="8">
        <v>41</v>
      </c>
      <c r="I14" s="8">
        <v>1300</v>
      </c>
      <c r="J14" s="8">
        <v>53300</v>
      </c>
      <c r="K14" s="8"/>
      <c r="L14" s="22"/>
      <c r="M14" s="8"/>
      <c r="N14" s="8"/>
      <c r="O14" s="8">
        <v>53300</v>
      </c>
    </row>
    <row r="15" s="3" customFormat="1" ht="37" customHeight="1" spans="1:20">
      <c r="A15" s="8" t="s">
        <v>48</v>
      </c>
      <c r="B15" s="9" t="s">
        <v>46</v>
      </c>
      <c r="C15" s="10" t="s">
        <v>49</v>
      </c>
      <c r="D15" s="8" t="s">
        <v>29</v>
      </c>
      <c r="E15" s="10" t="s">
        <v>19</v>
      </c>
      <c r="F15" s="10" t="s">
        <v>47</v>
      </c>
      <c r="G15" s="8">
        <v>36</v>
      </c>
      <c r="H15" s="8">
        <v>36</v>
      </c>
      <c r="I15" s="8">
        <v>1600</v>
      </c>
      <c r="J15" s="8">
        <v>57600</v>
      </c>
      <c r="K15" s="8"/>
      <c r="L15" s="22"/>
      <c r="M15" s="8">
        <v>1</v>
      </c>
      <c r="N15" s="8">
        <v>1200</v>
      </c>
      <c r="O15" s="8">
        <v>58800</v>
      </c>
      <c r="T15" s="3" t="s">
        <v>50</v>
      </c>
    </row>
    <row r="16" s="3" customFormat="1" ht="37" customHeight="1" spans="1:15">
      <c r="A16" s="8">
        <v>14</v>
      </c>
      <c r="B16" s="9" t="s">
        <v>46</v>
      </c>
      <c r="C16" s="8" t="s">
        <v>51</v>
      </c>
      <c r="D16" s="8" t="s">
        <v>29</v>
      </c>
      <c r="E16" s="8" t="s">
        <v>30</v>
      </c>
      <c r="F16" s="10" t="s">
        <v>52</v>
      </c>
      <c r="G16" s="8">
        <v>41</v>
      </c>
      <c r="H16" s="8">
        <v>38</v>
      </c>
      <c r="I16" s="8">
        <v>800</v>
      </c>
      <c r="J16" s="8">
        <v>30400</v>
      </c>
      <c r="K16" s="8"/>
      <c r="L16" s="22"/>
      <c r="M16" s="8">
        <v>2</v>
      </c>
      <c r="N16" s="8">
        <v>960</v>
      </c>
      <c r="O16" s="8">
        <v>31360</v>
      </c>
    </row>
    <row r="17" s="3" customFormat="1" ht="37" customHeight="1" spans="1:19">
      <c r="A17" s="8">
        <v>15</v>
      </c>
      <c r="B17" s="9" t="s">
        <v>46</v>
      </c>
      <c r="C17" s="8" t="s">
        <v>51</v>
      </c>
      <c r="D17" s="8" t="s">
        <v>29</v>
      </c>
      <c r="E17" s="8" t="s">
        <v>30</v>
      </c>
      <c r="F17" s="10" t="s">
        <v>53</v>
      </c>
      <c r="G17" s="8">
        <v>44</v>
      </c>
      <c r="H17" s="8">
        <v>44</v>
      </c>
      <c r="I17" s="8">
        <v>800</v>
      </c>
      <c r="J17" s="8">
        <v>35200</v>
      </c>
      <c r="K17" s="8"/>
      <c r="L17" s="22"/>
      <c r="M17" s="8">
        <v>2</v>
      </c>
      <c r="N17" s="8">
        <v>960</v>
      </c>
      <c r="O17" s="8">
        <v>36160</v>
      </c>
      <c r="S17" s="3" t="s">
        <v>54</v>
      </c>
    </row>
    <row r="18" s="3" customFormat="1" ht="37" customHeight="1" spans="1:15">
      <c r="A18" s="8">
        <v>16</v>
      </c>
      <c r="B18" s="9" t="s">
        <v>46</v>
      </c>
      <c r="C18" s="10" t="s">
        <v>49</v>
      </c>
      <c r="D18" s="8" t="s">
        <v>29</v>
      </c>
      <c r="E18" s="10" t="s">
        <v>19</v>
      </c>
      <c r="F18" s="8" t="s">
        <v>55</v>
      </c>
      <c r="G18" s="8">
        <v>34</v>
      </c>
      <c r="H18" s="8">
        <v>34</v>
      </c>
      <c r="I18" s="8">
        <v>1600</v>
      </c>
      <c r="J18" s="8">
        <v>54400</v>
      </c>
      <c r="K18" s="8"/>
      <c r="L18" s="22"/>
      <c r="M18" s="8">
        <v>5</v>
      </c>
      <c r="N18" s="8">
        <v>5440</v>
      </c>
      <c r="O18" s="8">
        <v>59840</v>
      </c>
    </row>
    <row r="19" s="3" customFormat="1" ht="37" customHeight="1" spans="1:15">
      <c r="A19" s="8" t="s">
        <v>56</v>
      </c>
      <c r="B19" s="9" t="s">
        <v>46</v>
      </c>
      <c r="C19" s="8" t="s">
        <v>51</v>
      </c>
      <c r="D19" s="8" t="s">
        <v>29</v>
      </c>
      <c r="E19" s="8" t="s">
        <v>30</v>
      </c>
      <c r="F19" s="8" t="s">
        <v>57</v>
      </c>
      <c r="G19" s="8">
        <v>41</v>
      </c>
      <c r="H19" s="8">
        <v>40</v>
      </c>
      <c r="I19" s="8">
        <v>800</v>
      </c>
      <c r="J19" s="8">
        <v>32000</v>
      </c>
      <c r="K19" s="8"/>
      <c r="L19" s="22"/>
      <c r="M19" s="21">
        <v>38</v>
      </c>
      <c r="N19" s="21">
        <v>18160</v>
      </c>
      <c r="O19" s="21">
        <v>50160</v>
      </c>
    </row>
    <row r="20" s="3" customFormat="1" ht="37" customHeight="1" spans="1:15">
      <c r="A20" s="8">
        <v>18</v>
      </c>
      <c r="B20" s="9" t="s">
        <v>46</v>
      </c>
      <c r="C20" s="8" t="s">
        <v>25</v>
      </c>
      <c r="D20" s="8" t="s">
        <v>29</v>
      </c>
      <c r="E20" s="10" t="s">
        <v>19</v>
      </c>
      <c r="F20" s="8" t="s">
        <v>58</v>
      </c>
      <c r="G20" s="8">
        <v>42</v>
      </c>
      <c r="H20" s="8">
        <v>40</v>
      </c>
      <c r="I20" s="8"/>
      <c r="J20" s="8"/>
      <c r="K20" s="8">
        <v>1920</v>
      </c>
      <c r="L20" s="8">
        <v>76800</v>
      </c>
      <c r="M20" s="8">
        <v>2</v>
      </c>
      <c r="N20" s="8">
        <v>2000</v>
      </c>
      <c r="O20" s="8">
        <v>78800</v>
      </c>
    </row>
    <row r="21" s="3" customFormat="1" ht="37" customHeight="1" spans="1:15">
      <c r="A21" s="8">
        <v>19</v>
      </c>
      <c r="B21" s="9" t="s">
        <v>46</v>
      </c>
      <c r="C21" s="8" t="s">
        <v>51</v>
      </c>
      <c r="D21" s="8" t="s">
        <v>29</v>
      </c>
      <c r="E21" s="8" t="s">
        <v>30</v>
      </c>
      <c r="F21" s="8" t="s">
        <v>59</v>
      </c>
      <c r="G21" s="8">
        <v>43</v>
      </c>
      <c r="H21" s="8">
        <v>42</v>
      </c>
      <c r="I21" s="8">
        <v>800</v>
      </c>
      <c r="J21" s="8">
        <v>33600</v>
      </c>
      <c r="K21" s="8"/>
      <c r="L21" s="22"/>
      <c r="M21" s="8">
        <v>2</v>
      </c>
      <c r="N21" s="8">
        <v>960</v>
      </c>
      <c r="O21" s="8">
        <v>34560</v>
      </c>
    </row>
    <row r="22" s="3" customFormat="1" ht="37" customHeight="1" spans="1:15">
      <c r="A22" s="8">
        <v>20</v>
      </c>
      <c r="B22" s="9" t="s">
        <v>46</v>
      </c>
      <c r="C22" s="8" t="s">
        <v>51</v>
      </c>
      <c r="D22" s="8" t="s">
        <v>29</v>
      </c>
      <c r="E22" s="8" t="s">
        <v>30</v>
      </c>
      <c r="F22" s="8" t="s">
        <v>60</v>
      </c>
      <c r="G22" s="8">
        <v>40</v>
      </c>
      <c r="H22" s="8">
        <v>35</v>
      </c>
      <c r="I22" s="8">
        <v>800</v>
      </c>
      <c r="J22" s="8">
        <v>28000</v>
      </c>
      <c r="K22" s="8"/>
      <c r="L22" s="22"/>
      <c r="M22" s="8">
        <v>2</v>
      </c>
      <c r="N22" s="8">
        <v>960</v>
      </c>
      <c r="O22" s="8">
        <v>28960</v>
      </c>
    </row>
    <row r="23" s="3" customFormat="1" ht="37" customHeight="1" spans="1:15">
      <c r="A23" s="8">
        <v>21</v>
      </c>
      <c r="B23" s="9" t="s">
        <v>46</v>
      </c>
      <c r="C23" s="10" t="s">
        <v>61</v>
      </c>
      <c r="D23" s="8" t="s">
        <v>29</v>
      </c>
      <c r="E23" s="10" t="s">
        <v>19</v>
      </c>
      <c r="F23" s="8" t="s">
        <v>62</v>
      </c>
      <c r="G23" s="8">
        <v>43</v>
      </c>
      <c r="H23" s="8">
        <v>42</v>
      </c>
      <c r="I23" s="8">
        <v>1600</v>
      </c>
      <c r="J23" s="8">
        <v>67200</v>
      </c>
      <c r="K23" s="8"/>
      <c r="L23" s="22"/>
      <c r="M23" s="8">
        <v>3</v>
      </c>
      <c r="N23" s="8">
        <v>3440</v>
      </c>
      <c r="O23" s="8">
        <v>70640</v>
      </c>
    </row>
    <row r="24" s="3" customFormat="1" ht="37" customHeight="1" spans="1:15">
      <c r="A24" s="8">
        <v>22</v>
      </c>
      <c r="B24" s="9" t="s">
        <v>46</v>
      </c>
      <c r="C24" s="10" t="s">
        <v>49</v>
      </c>
      <c r="D24" s="8" t="s">
        <v>29</v>
      </c>
      <c r="E24" s="10" t="s">
        <v>19</v>
      </c>
      <c r="F24" s="8" t="s">
        <v>62</v>
      </c>
      <c r="G24" s="8">
        <v>46</v>
      </c>
      <c r="H24" s="8">
        <v>38</v>
      </c>
      <c r="I24" s="8">
        <v>1600</v>
      </c>
      <c r="J24" s="8">
        <v>60800</v>
      </c>
      <c r="K24" s="8"/>
      <c r="L24" s="22"/>
      <c r="M24" s="8">
        <v>17</v>
      </c>
      <c r="N24" s="8">
        <v>19200</v>
      </c>
      <c r="O24" s="8">
        <v>80000</v>
      </c>
    </row>
    <row r="25" s="3" customFormat="1" ht="37" customHeight="1" spans="1:15">
      <c r="A25" s="8">
        <v>23</v>
      </c>
      <c r="B25" s="9" t="s">
        <v>46</v>
      </c>
      <c r="C25" s="8" t="s">
        <v>51</v>
      </c>
      <c r="D25" s="8" t="s">
        <v>29</v>
      </c>
      <c r="E25" s="8" t="s">
        <v>30</v>
      </c>
      <c r="F25" s="10" t="s">
        <v>63</v>
      </c>
      <c r="G25" s="8">
        <v>42</v>
      </c>
      <c r="H25" s="8">
        <v>42</v>
      </c>
      <c r="I25" s="8">
        <v>800</v>
      </c>
      <c r="J25" s="8">
        <v>33600</v>
      </c>
      <c r="K25" s="8"/>
      <c r="L25" s="22"/>
      <c r="M25" s="8">
        <v>1</v>
      </c>
      <c r="N25" s="23">
        <v>480</v>
      </c>
      <c r="O25" s="8">
        <v>30480</v>
      </c>
    </row>
    <row r="26" s="3" customFormat="1" ht="37" customHeight="1" spans="1:15">
      <c r="A26" s="8">
        <v>24</v>
      </c>
      <c r="B26" s="11" t="s">
        <v>64</v>
      </c>
      <c r="C26" s="12" t="s">
        <v>65</v>
      </c>
      <c r="D26" s="13" t="s">
        <v>29</v>
      </c>
      <c r="E26" s="12" t="s">
        <v>30</v>
      </c>
      <c r="F26" s="14" t="s">
        <v>66</v>
      </c>
      <c r="G26" s="12">
        <v>46</v>
      </c>
      <c r="H26" s="12">
        <v>46</v>
      </c>
      <c r="I26" s="14"/>
      <c r="J26" s="14"/>
      <c r="K26" s="14">
        <v>960</v>
      </c>
      <c r="L26" s="14">
        <v>44160</v>
      </c>
      <c r="M26" s="24">
        <v>12</v>
      </c>
      <c r="N26" s="25">
        <v>5600</v>
      </c>
      <c r="O26" s="26">
        <v>49760</v>
      </c>
    </row>
    <row r="27" s="1" customFormat="1" ht="37" customHeight="1" spans="1:15">
      <c r="A27" s="8">
        <v>25</v>
      </c>
      <c r="B27" s="11" t="s">
        <v>64</v>
      </c>
      <c r="C27" s="12" t="s">
        <v>22</v>
      </c>
      <c r="D27" s="13" t="s">
        <v>29</v>
      </c>
      <c r="E27" s="14" t="s">
        <v>19</v>
      </c>
      <c r="F27" s="15" t="s">
        <v>67</v>
      </c>
      <c r="G27" s="12">
        <v>48</v>
      </c>
      <c r="H27" s="12">
        <v>48</v>
      </c>
      <c r="I27" s="14"/>
      <c r="J27" s="14"/>
      <c r="K27" s="14">
        <v>1920</v>
      </c>
      <c r="L27" s="14">
        <v>92160</v>
      </c>
      <c r="M27" s="27">
        <v>12</v>
      </c>
      <c r="N27" s="13">
        <v>14320</v>
      </c>
      <c r="O27" s="28">
        <v>106480</v>
      </c>
    </row>
    <row r="28" s="3" customFormat="1" ht="37" customHeight="1" spans="1:15">
      <c r="A28" s="8">
        <v>26</v>
      </c>
      <c r="B28" s="11" t="s">
        <v>64</v>
      </c>
      <c r="C28" s="12" t="s">
        <v>68</v>
      </c>
      <c r="D28" s="13" t="s">
        <v>29</v>
      </c>
      <c r="E28" s="12" t="s">
        <v>30</v>
      </c>
      <c r="F28" s="14" t="s">
        <v>69</v>
      </c>
      <c r="G28" s="12">
        <v>45</v>
      </c>
      <c r="H28" s="12">
        <v>44</v>
      </c>
      <c r="I28" s="14">
        <v>800</v>
      </c>
      <c r="J28" s="14">
        <v>35200</v>
      </c>
      <c r="K28" s="14"/>
      <c r="L28" s="14"/>
      <c r="M28" s="24"/>
      <c r="N28" s="25"/>
      <c r="O28" s="26">
        <v>35200</v>
      </c>
    </row>
    <row r="29" s="3" customFormat="1" ht="37" customHeight="1" spans="1:15">
      <c r="A29" s="8">
        <v>27</v>
      </c>
      <c r="B29" s="11" t="s">
        <v>64</v>
      </c>
      <c r="C29" s="12" t="s">
        <v>68</v>
      </c>
      <c r="D29" s="13" t="s">
        <v>29</v>
      </c>
      <c r="E29" s="12" t="s">
        <v>30</v>
      </c>
      <c r="F29" s="14" t="s">
        <v>70</v>
      </c>
      <c r="G29" s="12">
        <v>34</v>
      </c>
      <c r="H29" s="12">
        <v>34</v>
      </c>
      <c r="I29" s="14">
        <v>800</v>
      </c>
      <c r="J29" s="14">
        <v>27200</v>
      </c>
      <c r="K29" s="14"/>
      <c r="L29" s="14"/>
      <c r="M29" s="24">
        <v>1</v>
      </c>
      <c r="N29" s="25">
        <v>480</v>
      </c>
      <c r="O29" s="26">
        <v>27680</v>
      </c>
    </row>
    <row r="30" s="3" customFormat="1" ht="37" customHeight="1" spans="1:15">
      <c r="A30" s="8">
        <v>28</v>
      </c>
      <c r="B30" s="11" t="s">
        <v>64</v>
      </c>
      <c r="C30" s="12" t="s">
        <v>68</v>
      </c>
      <c r="D30" s="13" t="s">
        <v>29</v>
      </c>
      <c r="E30" s="12" t="s">
        <v>30</v>
      </c>
      <c r="F30" s="14" t="s">
        <v>70</v>
      </c>
      <c r="G30" s="12">
        <v>35</v>
      </c>
      <c r="H30" s="12">
        <v>35</v>
      </c>
      <c r="I30" s="14">
        <v>800</v>
      </c>
      <c r="J30" s="14">
        <v>28000</v>
      </c>
      <c r="K30" s="14"/>
      <c r="L30" s="14"/>
      <c r="M30" s="24"/>
      <c r="N30" s="25"/>
      <c r="O30" s="26">
        <v>28000</v>
      </c>
    </row>
    <row r="31" s="3" customFormat="1" ht="37" customHeight="1" spans="1:15">
      <c r="A31" s="8">
        <v>29</v>
      </c>
      <c r="B31" s="11" t="s">
        <v>64</v>
      </c>
      <c r="C31" s="12" t="s">
        <v>68</v>
      </c>
      <c r="D31" s="13" t="s">
        <v>29</v>
      </c>
      <c r="E31" s="12" t="s">
        <v>30</v>
      </c>
      <c r="F31" s="14" t="s">
        <v>71</v>
      </c>
      <c r="G31" s="13">
        <v>44</v>
      </c>
      <c r="H31" s="13">
        <v>44</v>
      </c>
      <c r="I31" s="13">
        <v>800</v>
      </c>
      <c r="J31" s="13">
        <v>35200</v>
      </c>
      <c r="K31" s="13"/>
      <c r="L31" s="29"/>
      <c r="M31" s="24">
        <v>1</v>
      </c>
      <c r="N31" s="13">
        <v>480</v>
      </c>
      <c r="O31" s="26">
        <v>35680</v>
      </c>
    </row>
    <row r="32" s="3" customFormat="1" ht="37" customHeight="1" spans="1:15">
      <c r="A32" s="8">
        <v>30</v>
      </c>
      <c r="B32" s="11" t="s">
        <v>64</v>
      </c>
      <c r="C32" s="12" t="s">
        <v>72</v>
      </c>
      <c r="D32" s="13" t="s">
        <v>29</v>
      </c>
      <c r="E32" s="14" t="s">
        <v>19</v>
      </c>
      <c r="F32" s="14" t="s">
        <v>73</v>
      </c>
      <c r="G32" s="13">
        <v>48</v>
      </c>
      <c r="H32" s="13">
        <v>48</v>
      </c>
      <c r="I32" s="13">
        <v>1600</v>
      </c>
      <c r="J32" s="13">
        <v>76800</v>
      </c>
      <c r="K32" s="13"/>
      <c r="L32" s="29"/>
      <c r="M32" s="24">
        <v>19</v>
      </c>
      <c r="N32" s="13">
        <v>22800</v>
      </c>
      <c r="O32" s="13">
        <v>99600</v>
      </c>
    </row>
    <row r="33" s="3" customFormat="1" ht="37" customHeight="1" spans="1:15">
      <c r="A33" s="8">
        <v>31</v>
      </c>
      <c r="B33" s="11" t="s">
        <v>64</v>
      </c>
      <c r="C33" s="12" t="s">
        <v>72</v>
      </c>
      <c r="D33" s="13" t="s">
        <v>29</v>
      </c>
      <c r="E33" s="14" t="s">
        <v>19</v>
      </c>
      <c r="F33" s="14" t="s">
        <v>73</v>
      </c>
      <c r="G33" s="13">
        <v>46</v>
      </c>
      <c r="H33" s="13">
        <v>46</v>
      </c>
      <c r="I33" s="13">
        <v>1600</v>
      </c>
      <c r="J33" s="13">
        <v>73600</v>
      </c>
      <c r="K33" s="13"/>
      <c r="L33" s="29"/>
      <c r="M33" s="30">
        <v>9</v>
      </c>
      <c r="N33" s="13">
        <v>10640</v>
      </c>
      <c r="O33" s="13">
        <v>84240</v>
      </c>
    </row>
    <row r="34" s="1" customFormat="1" ht="40" customHeight="1" spans="1:15">
      <c r="A34" s="16" t="s">
        <v>15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31"/>
      <c r="O34" s="32">
        <f>SUM(O3:O33)</f>
        <v>1680620</v>
      </c>
    </row>
  </sheetData>
  <mergeCells count="2">
    <mergeCell ref="A1:O1"/>
    <mergeCell ref="A34:N34"/>
  </mergeCells>
  <pageMargins left="0.751388888888889" right="0.751388888888889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2022-02-18T09:02:00Z</dcterms:created>
  <dcterms:modified xsi:type="dcterms:W3CDTF">2022-02-28T03:29:53Z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CCD7403DD82940BAA191C7F7144917BD</vt:lpwstr>
  </property>
  <property fmtid="{D5CDD505-2E9C-101B-9397-08002B2CF9AE}" pid="3" name="KSOProductBuildVer">
    <vt:lpwstr>2052-11.8.6.8810</vt:lpwstr>
  </property>
</Properties>
</file>