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 name="GK15-7 项目支出绩效自评表" sheetId="9" r:id="rId9"/>
    <sheet name="GK15-8 项目支出绩效自评表" sheetId="10" r:id="rId10"/>
    <sheet name="GK15-9 项目支出绩效自评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<sst xmlns="http://schemas.openxmlformats.org/spreadsheetml/2006/main" count="1051" uniqueCount="248">
  <si>
    <t>2023年度部门整体支出绩效自评情况</t>
  </si>
  <si>
    <t>编制单位：芒市芒海镇人民政府</t>
  </si>
  <si>
    <t>公开13表</t>
  </si>
  <si>
    <t>一、部门基本情况</t>
  </si>
  <si>
    <t>（一）部门概况</t>
  </si>
  <si>
    <t>主要职责：1.执行本级人民代表大会的决议和上级国家行政机关的决定和命令，发布本行政区域内的决定和命令； 2.执行本行政区域内的经济和社会发展计划、预算，管理本行政区域内的经济、教育、科学、文化、卫生、体育事业和财政、民政、公安、司法、计划生育等行政工作；保护公民所有财产和劳动群众集体所有的财，维护社会秩序，保障公民的人身权利、民主权利和其他权利；保护各种经济组织的合法权益；保障少数民族的权利和尊重少数民族的风俗习惯；保障宪法和法律赋予妇女的男女平等、同工同酬和婚姻自由等各项权利；取缔非法经济活动，调解和处理民事纠纷，打击刑事犯罪维护社会稳定，抓好精神文明建设，丰富群众文化生活，提倡移风易俗，反对封建迷信，破除陈规陋习，树立社会主义新风尚。3.制定和组织实施村镇建设规划，经济、科技和社会发展计划，制定产业结构调整方案，组织指导好各业生产，搞好商品流通，协调好本镇与外地区的经济交流与合作，抓好招商引资，人才引进项目开发，不断培育市场体系，组织经济运行，促进经济发展。4.完成市委、市政府交给的其他工作任务。</t>
  </si>
  <si>
    <t>（二）部门绩效目标的设立情况</t>
  </si>
  <si>
    <t>加强芒海镇财务管理，健全财务制度，杜绝违纪违法行为，从源头上预防腐败，促进党风廉政建设和经济有序健康发展，根据单位职责履行目标设置了整体支出绩效目标和项目绩效指标,更好的通过项目立项情况、资金使用情况、项目实施管理情况、项目绩效目标表的设立，了解项目资金使用情况从而更好地提高财政资金使用效益。</t>
  </si>
  <si>
    <t>（三）部门整体收支情况</t>
  </si>
  <si>
    <t>收入：2023年度收入合计4852.53万元。其中：财政拨款收入4556.28万元，占总收入的93.89%；其他收入296.25万元，占总收入的6.11%。 支出：2023年度支出合计4808.47万元。其中：基本支出950.76万元，占总支出的19.77%；项目支出3857.71万元，占总支出的80.23%。</t>
  </si>
  <si>
    <t>（四）部门预算管理制度建设情况</t>
  </si>
  <si>
    <t>遵守《中华人民共和国会计法》《中华人民共和国预算法》《行政单位财务规则》等国家法律法规，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</si>
  <si>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</si>
  <si>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芒市芒海镇人民政府2023年度一般公共预算财政拨款“三公”经费支出年初预算为20.00万元，支出决算为13.85万元，完成年初预算的69.25%。其中：因公出国（境）费支出年初预算为0万元，决算为0万元，未安排年初预算；公务用车购置费支出年初预算为19.00万元，决算为0万元，未发生公务用车购置费支出；公务用车运行维护费支出年初预算为1.00万元，决算为13.85万元，完成年初预算的1385%；接待费支出年初预算为0万元，决算为0万元，未安排年初预算。</t>
  </si>
  <si>
    <t>二、绩效自评工作情况</t>
  </si>
  <si>
    <t>（一）绩效自评的目的</t>
  </si>
  <si>
    <t>通过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</si>
  <si>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（二）自评组织过程</t>
  </si>
  <si>
    <t>1.前期准备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</si>
  <si>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</si>
  <si>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2.组织实施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</si>
  <si>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</si>
  <si>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</si>
  <si>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2023年度，我镇在经济发展、防控各类风险、稳定和谐大局、全力保障民生等方面工作成绩显著，巩固拓展脱贫攻坚成果，各项工作有序开展，机构运转正常。</t>
  </si>
  <si>
    <t>四、存在的问题和整改情况</t>
  </si>
  <si>
    <t>一是管理制度还需不断完善。随着社会不断发展，相关会计制度的调整和管理要求的不断提高，制度更新滞后于实践发展，需进一步修改完善。二是财政支出绩效评价意识淡薄。对财政支出绩效评价重要性的认识还不到位，绩效评价意识不强，对财政支出绩效评价方面的知识缺乏了解掌握。三是预算执行不到位。整改措施：一是进一步加强预算目标管理，提高预算准确率；二是通过项目的实施，开展项目绩效评价，积累经验，不断优化实施方案；三是加强预算执行进度，确保预算偏差率减少。</t>
  </si>
  <si>
    <t>五、绩效自评结果应用</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</si>
  <si>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</si>
  <si>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</si>
  <si>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经验及做法：一、提高重视加强组织领导，强化项目绩效评价管理工作，提高资金使用效率。二、完善财务制度、部门职责等相关制度强化项目实施过程的管理和监督是确保项目顺利实施必要保证。</t>
  </si>
  <si>
    <t>七、其他需说明的情况</t>
  </si>
  <si>
    <t>无</t>
  </si>
  <si>
    <t>备注：涉密部门和涉密信息按保密规定不公开。</t>
  </si>
  <si>
    <t>2023年度部门整体支出绩效自评表</t>
  </si>
  <si>
    <t>公开14表
金额单位：万元</t>
  </si>
  <si>
    <t>部门名称</t>
  </si>
  <si>
    <t>芒市芒海镇人民政府</t>
  </si>
  <si>
    <t>部门预算资金（万元）</t>
  </si>
  <si>
    <t>项目年度支出</t>
  </si>
  <si>
    <t>年初预算数</t>
  </si>
  <si>
    <t>预算调整数（调增为“+”；调减为“-”</t>
  </si>
  <si>
    <t>预算确定数</t>
  </si>
  <si>
    <t>执行数（系统提取）</t>
  </si>
  <si>
    <t>执行率（%）</t>
  </si>
  <si>
    <t>情况说明</t>
  </si>
  <si>
    <t>年度资金总额</t>
  </si>
  <si>
    <t>+3602.22</t>
  </si>
  <si>
    <t>支出增加主要原因：上级财政衔接推进乡村振兴项目、上海援滇项目资金支出增加，边民补助资金发放等</t>
  </si>
  <si>
    <t>基本支出</t>
  </si>
  <si>
    <t>项目支出</t>
  </si>
  <si>
    <t>+3743.91</t>
  </si>
  <si>
    <t>其中：财政拨款</t>
  </si>
  <si>
    <t>+3610.99</t>
  </si>
  <si>
    <t>其他资金</t>
  </si>
  <si>
    <t>+132.92</t>
  </si>
  <si>
    <t>上年结转</t>
  </si>
  <si>
    <t>部门年度目标</t>
  </si>
  <si>
    <t>目标1：保障人员支出和单位正常运转目标，保障职工基本工资及津补贴等工资福利待遇，保障日常工作任务的完成。
目标2：严格按照财务规章制度做好各项开支,加强财务监督，杜绝不合理开支目标。
目标3：项目支出用于全镇基础设施建设等，促进地方经济发展发挥积极的推进作用。</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</si>
  <si>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</si>
  <si>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</si>
  <si>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</si>
  <si>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</si>
  <si>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</si>
  <si>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</si>
  <si>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</si>
  <si>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</si>
  <si>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</si>
  <si>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</si>
  <si>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</si>
  <si>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预算完成率</t>
  </si>
  <si>
    <t>＝</t>
  </si>
  <si>
    <t>100</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</si>
  <si>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</si>
  <si>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</si>
  <si>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</si>
  <si>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</si>
  <si>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</si>
  <si>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</si>
  <si>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</si>
  <si>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</si>
  <si>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</si>
  <si>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</si>
  <si>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</si>
  <si>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</si>
  <si>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</si>
  <si>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</si>
  <si>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t>
  </si>
  <si>
    <t>质量达标率</t>
  </si>
  <si>
    <t>重点工作办结率</t>
  </si>
  <si>
    <t>时效指标</t>
  </si>
  <si>
    <t>实际完成率</t>
  </si>
  <si>
    <t>完成及时率</t>
  </si>
  <si>
    <t>成本指标</t>
  </si>
  <si>
    <t>在职人员控制率</t>
  </si>
  <si>
    <t>效益指标</t>
  </si>
  <si>
    <t>经济效益指标</t>
  </si>
  <si>
    <t>经济效益</t>
  </si>
  <si>
    <t>社会效益指标</t>
  </si>
  <si>
    <t>社会效益</t>
  </si>
  <si>
    <t>生态效益指标</t>
  </si>
  <si>
    <t>生态效益</t>
  </si>
  <si>
    <t>可持续影响指标</t>
  </si>
  <si>
    <t>可持续影响</t>
  </si>
  <si>
    <t>满意度指标</t>
  </si>
  <si>
    <t>服务对象满意度指标</t>
  </si>
  <si>
    <t>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</si>
  <si>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</si>
  <si>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</si>
  <si>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</si>
  <si>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</si>
  <si>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</si>
  <si>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芒海镇衔接推进乡村振兴上海援滇项目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</si>
  <si>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</si>
  <si>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</si>
  <si>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</si>
  <si>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</si>
  <si>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</si>
  <si>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</si>
  <si>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</si>
  <si>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</si>
  <si>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</si>
  <si>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</si>
  <si>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</si>
  <si>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</si>
  <si>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</si>
  <si>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</si>
  <si>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</si>
  <si>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目标1：芒海镇农产品交易中心建设项目；目标2：芒海镇赖南村农村生活污水治理改造项目；目标3：芒海镇吕尹村农村生活污水治理改造项目；目标4：芒海镇芒鑫村内环境提升建设项目；目标5：芒海镇解放大沟、户古沟农田水利建设项目。目标6；芒海镇边民互市农产品交易中心建设项目。根据巩固拓展脱贫攻坚成果同乡村振兴有效衔接，聚焦支持脱贫地区巩固拓展脱贫攻坚成果和乡村振兴，促进脱贫人口增收。                      </t>
  </si>
  <si>
    <t xml:space="preserve">1：芒海镇农产品交易中心建设项目已完工；2：芒海镇赖南村农村生活污水治理改造项目已完工；3：芒海镇吕尹村农村生活污水治理改造项目已完工；4；芒海镇边民互市农产品交易中心建设项目已完工；5：已完工芒海镇芒鑫村内环境提升建设项目；6：芒海镇解放大沟、户古沟农田水利建设项目已完工     </t>
  </si>
  <si>
    <t>项目支出绩效指标表</t>
  </si>
  <si>
    <t>绩效指标</t>
  </si>
  <si>
    <t xml:space="preserve">年度指标值 </t>
  </si>
  <si>
    <t>衔接推进乡村振兴资金：目标1：芒海镇农产品交易中心建设项目；目标2：芒海镇赖南村农村生活污水治理改造项目；目标3：芒海镇吕尹村农村生活污水治理改造项目；目标4：芒海镇芒鑫村内环境提升建设项目；目标5：芒海镇解放大沟、户古沟农田水利建设项目。根据巩固拓展脱贫攻坚成果同乡村振兴有效衔接，聚焦支持脱贫地区巩固拓展脱贫攻坚成果和乡村振兴，促进脱贫人口增收。</t>
  </si>
  <si>
    <t>=</t>
  </si>
  <si>
    <t>5</t>
  </si>
  <si>
    <t>项</t>
  </si>
  <si>
    <t>上海援滇项目：芒海镇边民互市农产品交易中心建设项目；</t>
  </si>
  <si>
    <t>1</t>
  </si>
  <si>
    <t>资金投入率</t>
  </si>
  <si>
    <t>资金支出率</t>
  </si>
  <si>
    <t>95</t>
  </si>
  <si>
    <t>项目已完工，待财政拨付资金，及时支付项目尾款</t>
  </si>
  <si>
    <t>完工项目验收合格</t>
  </si>
  <si>
    <t>项目完工率</t>
  </si>
  <si>
    <t>促进脱贫人口增收</t>
  </si>
  <si>
    <t>风险消除人口帮扶措施覆盖率</t>
  </si>
  <si>
    <t>受益群众满意度</t>
  </si>
  <si>
    <t>98</t>
  </si>
  <si>
    <t>其他需要说明事项</t>
  </si>
  <si>
    <t>财政拨款</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</si>
  <si>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</si>
  <si>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</si>
  <si>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</si>
  <si>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</si>
  <si>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</si>
  <si>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</si>
  <si>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芒海镇现代化边境小康村建设项目</t>
  </si>
  <si>
    <t>100%</t>
  </si>
  <si>
    <t>根据巩固拓展脱贫攻坚成果同乡村振兴有效衔接，聚焦支持脱贫地区巩固拓展脱贫攻坚成果和乡村振兴，促进脱贫人口增收。建设基础牢、产业兴、环境美、生活好、边疆稳、党建强的小康示范村。</t>
  </si>
  <si>
    <t>项目已完工</t>
  </si>
  <si>
    <t>衔接推进乡村振兴资金：1、芒海镇赖南村内环境提升项目补助资金；2、芒海镇吕尹村内环境提升项目补助资金；3、芒海镇芒海村委会冷链物流建设项目；4、芒海镇坚果初加工基地建设项目；5、芒海镇赖南村翁陇村小组灌溉沟和村内道路建设项目。根据巩固拓展脱贫攻坚成果同乡村振兴有效衔接，聚焦支持脱贫地区巩固拓展脱贫攻坚成果和乡村振兴，促进脱贫人口增收。</t>
  </si>
  <si>
    <t>现代化边境小康村项目：1、芒海村强边固防“四位一体”建设项目；2、芒海镇赖南村边境小康示范村建设项目</t>
  </si>
  <si>
    <t>2</t>
  </si>
  <si>
    <t>省级农村综合改革转移支付资金：芒海镇抱团发展产业孵化园项目</t>
  </si>
  <si>
    <t>边境居民生活补助</t>
  </si>
  <si>
    <t>坚持“打防管控建治”一体化推进，把打击整治跨境违法犯罪和强边固防有机衔接，切实维护边境安宁、边疆稳固，不断增强人民群众幸福感。到2025年，形成全市边境居民生活有保障、致富有渠道、守边有动力、发展有支撑的新格局，为建立强大稳固的现代化边防体系奠定坚实基础。</t>
  </si>
  <si>
    <t>2021年边民补助已发放完成</t>
  </si>
  <si>
    <t>享受边境居民补助人数</t>
  </si>
  <si>
    <t>＞</t>
  </si>
  <si>
    <t>户</t>
  </si>
  <si>
    <t>守边、固边人数</t>
  </si>
  <si>
    <t>人</t>
  </si>
  <si>
    <t>群众守边、固边意识普遍增强，自觉做到不私自跨越边境线，有可疑人物、事项积极向上反应</t>
  </si>
  <si>
    <t>处罚和打击走私、偷引带等情况</t>
  </si>
  <si>
    <t>为经济发展提供平安、稳定、和谐的社会环境</t>
  </si>
  <si>
    <t>全民积极互相监督防止击走私、偷引带情况发生，提升社会文明和谐风气</t>
  </si>
  <si>
    <t>辖区经济社会、生产生活持续稳定</t>
  </si>
  <si>
    <t>群众对所在边境居民补助方式满意度</t>
  </si>
  <si>
    <t>彩票公益金补助</t>
  </si>
  <si>
    <t>进一步完善基础设施建设，着力提升人居环境和公共服务水平，增强边境群众的获得感、幸福感、安全感。</t>
  </si>
  <si>
    <t>建盖公房：芒海村汉党扫村民小组、芒海村景阳村民小组</t>
  </si>
  <si>
    <t>栋</t>
  </si>
  <si>
    <t>工程验收合格率</t>
  </si>
  <si>
    <t>工程完成及时率</t>
  </si>
  <si>
    <t>项目支出控制在批复的预算范围内的比例（%）</t>
  </si>
  <si>
    <t>受益人口数</t>
  </si>
  <si>
    <t>提升人居环境和公共服务水平</t>
  </si>
  <si>
    <t>使用率</t>
  </si>
  <si>
    <t>年</t>
  </si>
  <si>
    <t>村组基础设施建设项目</t>
  </si>
  <si>
    <t>建设村组基础设施，进一步完善基础设施建设，提升人居环境和公共服务水平，增强边境群众的获得感、幸福感、安全感。</t>
  </si>
  <si>
    <t>芒海镇吕尹村户古小组公房公厕建设；芒海村芒鑫小组市场排水沟渠建设；芒海镇赖南村赖南二组路灯建设</t>
  </si>
  <si>
    <t>个</t>
  </si>
  <si>
    <t>应对自然灾害救灾维护边境稳定</t>
  </si>
  <si>
    <t>应对自然灾害救灾，地震抗震救灾，农村公路养护，应对处置边境突发事件，边境立体化防控物防设施运维，疫情防控执勤点及抵边联防所人员伙食，维护边境稳定支出。</t>
  </si>
  <si>
    <t>有效应对自然灾害，维护边境稳定，增强边境群众的获得感、幸福感、安全感。</t>
  </si>
  <si>
    <t>处置险情灾情次数（次）</t>
  </si>
  <si>
    <t>次</t>
  </si>
  <si>
    <t>提前转移避险人次（人次）</t>
  </si>
  <si>
    <t>人次</t>
  </si>
  <si>
    <t>隐患巡查排查次数（次）</t>
  </si>
  <si>
    <t>公路、边境设备维修维护效果</t>
  </si>
  <si>
    <t>自然灾害、边境管控防控效果</t>
  </si>
  <si>
    <t>安全覆盖率</t>
  </si>
  <si>
    <t>资金下达率（%）</t>
  </si>
  <si>
    <t>维护灾区社会正常秩序</t>
  </si>
  <si>
    <t>灾区社会秩序稳定有序</t>
  </si>
  <si>
    <t>各地灾区重大负面舆情和事件次数</t>
  </si>
  <si>
    <t>≤</t>
  </si>
  <si>
    <t>地震救灾能力提升</t>
  </si>
  <si>
    <t>明显提升</t>
  </si>
  <si>
    <t>受灾群众满意度（%）</t>
  </si>
  <si>
    <t>村小组补助类资金</t>
  </si>
  <si>
    <t>保障基本民生支出，各类补助发放到位，增强边境群众的获得感、幸福感、安全感。</t>
  </si>
  <si>
    <t>发放小组干部补助，城乡困难群众救助补助，退休职工死亡抚恤、国有企业退休人员社会化管理等补助</t>
  </si>
  <si>
    <t>芒海镇24个村小组小组干部</t>
  </si>
  <si>
    <t>24</t>
  </si>
  <si>
    <t>退休职工死亡人数</t>
  </si>
  <si>
    <t>城乡困难群众救助</t>
  </si>
  <si>
    <t>10</t>
  </si>
  <si>
    <t>信息核对准确度</t>
  </si>
  <si>
    <t>人居收入生活水平提升</t>
  </si>
  <si>
    <t>受益人口覆盖率</t>
  </si>
  <si>
    <t>长期使用</t>
  </si>
  <si>
    <t>长期</t>
  </si>
  <si>
    <t>办公费等开展日常工作</t>
  </si>
  <si>
    <t>开展日常工作经费，保障行政事业工作正常有序进行</t>
  </si>
  <si>
    <t>开展日常工作持续性</t>
  </si>
  <si>
    <t>工作任务分配</t>
  </si>
  <si>
    <t>日常工作完成度</t>
  </si>
  <si>
    <t>按工作开展资金使用率</t>
  </si>
  <si>
    <t>资金及时拨付率</t>
  </si>
  <si>
    <t>工作环境提升</t>
  </si>
  <si>
    <t>受益覆盖率</t>
  </si>
  <si>
    <t>长期保持</t>
  </si>
  <si>
    <t>满意度</t>
  </si>
  <si>
    <t>芒海镇上海援建项目</t>
  </si>
  <si>
    <t xml:space="preserve">通过芒鑫村民小组提升改造的实施，环境质量显著提升,群众精神面貌更加振奋,投资创业环境更加优良，国门形象将得到极大的提升，将损坏的道路及时修补，周边环境设施得到增设提升，方便出行；改造陈旧雨污管网，拆除私搭乱建，腾出场地建设绿地、设置公共停车场等等，改善了居住条件，环境优美，居民身心愉悦，为精神文明的提高提供保障。     </t>
  </si>
  <si>
    <t>芒海镇芒鑫村内环境提升建设项目已完工</t>
  </si>
  <si>
    <t>芒海镇芒鑫村内环境提升建设项目</t>
  </si>
  <si>
    <t>疫情防控工作经费</t>
  </si>
  <si>
    <t>1.58</t>
  </si>
  <si>
    <t>万元</t>
  </si>
  <si>
    <t>投资创业环境优良</t>
  </si>
  <si>
    <t>覆盖村小组数</t>
  </si>
  <si>
    <t>21</t>
  </si>
  <si>
    <t>受益贫困人口数</t>
  </si>
  <si>
    <t>689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</si>
</sst>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00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color theme="1"/>
      <name val="宋体"/>
      <charset val="134"/>
      <scheme val="minor"/>
    </font>
    <font>
      <sz val="10"/>
      <name val="宋体"/>
      <charset val="134"/>
    </font>
    <font>
      <sz val="8"/>
      <color theme="1"/>
      <name val="宋体"/>
      <charset val="134"/>
      <scheme val="minor"/>
    </font>
    <font>
      <sz val="9"/>
      <color indexed="8"/>
      <name val="宋体"/>
      <charset val="134"/>
    </font>
    <font>
      <sz val="10"/>
      <color rgb="FF000000"/>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xf numFmtId="0" fontId="37" fillId="0" borderId="0">
      <alignment vertical="center"/>
    </xf>
  </cellStyleXfs>
  <cellXfs count="126">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vertical="center"/>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9" fontId="4" fillId="0" borderId="1" xfId="3" applyFont="1" applyFill="1" applyBorder="1" applyAlignment="1" applyProtection="1">
      <alignment horizontal="center" vertical="center" wrapText="1"/>
    </xf>
    <xf numFmtId="9" fontId="4" fillId="0" borderId="1" xfId="3" applyFont="1" applyFill="1" applyBorder="1" applyAlignment="1" applyProtection="1">
      <alignment horizontal="right"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6" fillId="0" borderId="6" xfId="50" applyFont="1" applyFill="1" applyBorder="1" applyAlignment="1">
      <alignment horizontal="center" vertical="center" wrapText="1"/>
    </xf>
    <xf numFmtId="0" fontId="6" fillId="0" borderId="4" xfId="50" applyFont="1" applyFill="1" applyBorder="1" applyAlignment="1">
      <alignment horizontal="center" vertical="center" wrapText="1"/>
    </xf>
    <xf numFmtId="49" fontId="7" fillId="0" borderId="1" xfId="0" applyNumberFormat="1" applyFont="1" applyFill="1" applyBorder="1" applyAlignment="1">
      <alignment horizontal="left" vertical="center"/>
    </xf>
    <xf numFmtId="0" fontId="6"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0" xfId="50"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5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9" fontId="4" fillId="0" borderId="1" xfId="5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13" xfId="50" applyFont="1" applyFill="1" applyBorder="1" applyAlignment="1">
      <alignment horizontal="left" vertical="center" wrapText="1"/>
    </xf>
    <xf numFmtId="49" fontId="4"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9" fillId="2" borderId="5" xfId="49" applyNumberFormat="1" applyFont="1" applyFill="1" applyBorder="1" applyAlignment="1">
      <alignment horizontal="center" vertical="center" wrapText="1"/>
    </xf>
    <xf numFmtId="0" fontId="9" fillId="3" borderId="1" xfId="0" applyFont="1" applyFill="1" applyBorder="1" applyAlignment="1">
      <alignment vertical="center" wrapText="1"/>
    </xf>
    <xf numFmtId="0" fontId="9" fillId="2" borderId="1" xfId="49" applyNumberFormat="1" applyFont="1" applyFill="1" applyBorder="1" applyAlignment="1">
      <alignment horizontal="center" vertical="center" wrapText="1"/>
    </xf>
    <xf numFmtId="0" fontId="9" fillId="2" borderId="1" xfId="49" applyNumberFormat="1" applyFont="1" applyFill="1" applyBorder="1" applyAlignment="1">
      <alignment vertical="center" wrapText="1"/>
    </xf>
    <xf numFmtId="0" fontId="6" fillId="0" borderId="1" xfId="50" applyFont="1" applyFill="1" applyBorder="1" applyAlignment="1">
      <alignment vertical="center" wrapText="1"/>
    </xf>
    <xf numFmtId="0" fontId="9" fillId="2" borderId="1" xfId="50" applyNumberFormat="1" applyFont="1" applyFill="1" applyBorder="1" applyAlignment="1">
      <alignment vertical="center" wrapText="1"/>
    </xf>
    <xf numFmtId="0" fontId="9" fillId="2" borderId="1" xfId="49" applyNumberFormat="1" applyFont="1" applyFill="1" applyBorder="1" applyAlignment="1" applyProtection="1">
      <alignment horizontal="center" vertical="center" wrapText="1"/>
    </xf>
    <xf numFmtId="0" fontId="9" fillId="2" borderId="1" xfId="5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9" fillId="0" borderId="1" xfId="50" applyFont="1" applyFill="1" applyBorder="1" applyAlignment="1">
      <alignment vertical="center" wrapText="1"/>
    </xf>
    <xf numFmtId="0" fontId="7" fillId="0" borderId="1" xfId="0" applyFont="1" applyFill="1" applyBorder="1" applyAlignment="1">
      <alignment horizontal="center" vertical="center"/>
    </xf>
    <xf numFmtId="0" fontId="11" fillId="0" borderId="6" xfId="0" applyFont="1" applyFill="1" applyBorder="1" applyAlignment="1">
      <alignment horizontal="left" vertical="center" wrapText="1"/>
    </xf>
    <xf numFmtId="0" fontId="12" fillId="0" borderId="1" xfId="50" applyFont="1" applyFill="1" applyBorder="1" applyAlignment="1">
      <alignment vertical="center" wrapText="1"/>
    </xf>
    <xf numFmtId="9"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wrapText="1"/>
    </xf>
    <xf numFmtId="0" fontId="7" fillId="0" borderId="2" xfId="50" applyFont="1" applyFill="1" applyBorder="1" applyAlignment="1">
      <alignment horizontal="center" vertical="center" wrapText="1"/>
    </xf>
    <xf numFmtId="0" fontId="7" fillId="0" borderId="13" xfId="50" applyFont="1" applyFill="1" applyBorder="1" applyAlignment="1">
      <alignment horizontal="center" vertical="center" wrapText="1"/>
    </xf>
    <xf numFmtId="177" fontId="4" fillId="0" borderId="1" xfId="50" applyNumberFormat="1" applyFont="1" applyFill="1" applyBorder="1" applyAlignment="1">
      <alignment horizontal="left" vertical="center" wrapText="1"/>
    </xf>
    <xf numFmtId="0" fontId="9" fillId="2" borderId="4" xfId="49" applyNumberFormat="1" applyFont="1" applyFill="1" applyBorder="1" applyAlignment="1">
      <alignment horizontal="center" vertical="center" wrapText="1"/>
    </xf>
    <xf numFmtId="0" fontId="9" fillId="2" borderId="6" xfId="49" applyNumberFormat="1" applyFont="1" applyFill="1" applyBorder="1" applyAlignment="1">
      <alignment horizontal="left" vertical="center" wrapText="1"/>
    </xf>
    <xf numFmtId="0" fontId="9" fillId="2" borderId="1" xfId="50" applyNumberFormat="1" applyFont="1" applyFill="1" applyBorder="1" applyAlignment="1">
      <alignment horizontal="left" vertical="center" wrapText="1"/>
    </xf>
    <xf numFmtId="0" fontId="9" fillId="2" borderId="5" xfId="49"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2" borderId="1" xfId="49" applyNumberFormat="1" applyFont="1" applyFill="1" applyBorder="1" applyAlignment="1">
      <alignment horizontal="left" vertical="center" wrapText="1"/>
    </xf>
    <xf numFmtId="0" fontId="9" fillId="2" borderId="4" xfId="49" applyNumberFormat="1" applyFont="1" applyFill="1" applyBorder="1" applyAlignment="1">
      <alignment horizontal="left" vertical="center" wrapText="1"/>
    </xf>
    <xf numFmtId="0" fontId="9" fillId="2" borderId="5" xfId="50" applyNumberFormat="1" applyFont="1" applyFill="1" applyBorder="1" applyAlignment="1">
      <alignment horizontal="center" vertical="center" wrapText="1"/>
    </xf>
    <xf numFmtId="0" fontId="9" fillId="0" borderId="1" xfId="50" applyNumberFormat="1" applyFont="1" applyFill="1" applyBorder="1" applyAlignment="1" applyProtection="1">
      <alignment horizontal="center" vertical="center" wrapText="1"/>
    </xf>
    <xf numFmtId="0" fontId="9" fillId="2" borderId="4" xfId="50" applyNumberFormat="1" applyFont="1" applyFill="1" applyBorder="1" applyAlignment="1">
      <alignment horizontal="center" vertical="center" wrapText="1"/>
    </xf>
    <xf numFmtId="10" fontId="4" fillId="0" borderId="1" xfId="50" applyNumberFormat="1" applyFont="1" applyFill="1" applyBorder="1" applyAlignment="1">
      <alignment horizontal="center" vertical="center" wrapText="1"/>
    </xf>
    <xf numFmtId="0" fontId="0" fillId="0" borderId="0" xfId="0" applyAlignment="1">
      <alignment horizontal="center" vertical="center"/>
    </xf>
    <xf numFmtId="0" fontId="13" fillId="0" borderId="0" xfId="0" applyFont="1" applyBorder="1" applyAlignment="1">
      <alignment horizontal="center" vertical="center"/>
    </xf>
    <xf numFmtId="0" fontId="14" fillId="0" borderId="0" xfId="0" applyNumberFormat="1"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Fill="1" applyBorder="1">
      <alignment vertical="center"/>
    </xf>
    <xf numFmtId="49" fontId="8" fillId="0" borderId="1" xfId="0" applyNumberFormat="1" applyFont="1" applyFill="1" applyBorder="1" applyAlignment="1">
      <alignment horizontal="right" vertical="center"/>
    </xf>
    <xf numFmtId="0" fontId="8" fillId="0" borderId="1" xfId="0" applyNumberFormat="1" applyFont="1" applyFill="1" applyBorder="1" applyAlignment="1" applyProtection="1">
      <alignment vertical="center"/>
    </xf>
    <xf numFmtId="0" fontId="8" fillId="0" borderId="2" xfId="0" applyFont="1" applyBorder="1" applyAlignment="1">
      <alignment horizontal="left" vertical="center" wrapText="1"/>
    </xf>
    <xf numFmtId="0" fontId="8" fillId="0" borderId="5" xfId="5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14" fillId="0" borderId="0" xfId="0" applyFont="1" applyBorder="1" applyAlignment="1">
      <alignment horizontal="right" vertical="center" wrapText="1"/>
    </xf>
    <xf numFmtId="0" fontId="8" fillId="0" borderId="13" xfId="0" applyFont="1" applyBorder="1" applyAlignment="1">
      <alignment horizontal="left" vertical="center"/>
    </xf>
    <xf numFmtId="0" fontId="8" fillId="0" borderId="5" xfId="0" applyFont="1" applyFill="1" applyBorder="1" applyAlignment="1">
      <alignment horizontal="left" vertical="center" wrapText="1"/>
    </xf>
    <xf numFmtId="10" fontId="0" fillId="0" borderId="0" xfId="0" applyNumberFormat="1">
      <alignment vertical="center"/>
    </xf>
    <xf numFmtId="0" fontId="8" fillId="0" borderId="6" xfId="0" applyFont="1" applyFill="1" applyBorder="1" applyAlignment="1">
      <alignment horizontal="left" vertical="center" wrapText="1"/>
    </xf>
    <xf numFmtId="180" fontId="0" fillId="0" borderId="0" xfId="0" applyNumberFormat="1">
      <alignment vertical="center"/>
    </xf>
    <xf numFmtId="0" fontId="8" fillId="0" borderId="4" xfId="0" applyFont="1" applyFill="1" applyBorder="1" applyAlignment="1">
      <alignment horizontal="left" vertical="center" wrapText="1"/>
    </xf>
    <xf numFmtId="0" fontId="8" fillId="0" borderId="13" xfId="0" applyFont="1" applyBorder="1" applyAlignment="1">
      <alignment horizontal="center" vertical="center"/>
    </xf>
    <xf numFmtId="0" fontId="15"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7" fillId="0" borderId="1" xfId="51"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15" sqref="D15"/>
    </sheetView>
  </sheetViews>
  <sheetFormatPr defaultColWidth="9" defaultRowHeight="13.5" outlineLevelCol="3"/>
  <cols>
    <col min="1" max="1" width="17.1333333333333" customWidth="1"/>
    <col min="2" max="2" width="23.2583333333333" customWidth="1"/>
    <col min="3" max="3" width="15.5" customWidth="1"/>
    <col min="4" max="4" width="128.133333333333" customWidth="1"/>
  </cols>
  <sheetData>
    <row r="1" ht="22.5" spans="1:4">
      <c r="A1" s="113" t="s">
        <v>0</v>
      </c>
      <c r="B1" s="113"/>
      <c r="C1" s="113"/>
      <c r="D1" s="113"/>
    </row>
    <row r="2" ht="20" customHeight="1" spans="1:4">
      <c r="A2" s="114" t="s">
        <v>1</v>
      </c>
      <c r="B2" s="114"/>
      <c r="C2" s="115"/>
      <c r="D2" s="116" t="s">
        <v>2</v>
      </c>
    </row>
    <row r="3" ht="162" customHeight="1" spans="1:4">
      <c r="A3" s="117" t="s">
        <v>3</v>
      </c>
      <c r="B3" s="118" t="s">
        <v>4</v>
      </c>
      <c r="C3" s="119"/>
      <c r="D3" s="120" t="s">
        <v>5</v>
      </c>
    </row>
    <row r="4" ht="98" customHeight="1" spans="1:4">
      <c r="A4" s="121"/>
      <c r="B4" s="118" t="s">
        <v>6</v>
      </c>
      <c r="C4" s="119"/>
      <c r="D4" s="18" t="s">
        <v>7</v>
      </c>
    </row>
    <row r="5" ht="76" customHeight="1" spans="1:4">
      <c r="A5" s="121"/>
      <c r="B5" s="118" t="s">
        <v>8</v>
      </c>
      <c r="C5" s="119"/>
      <c r="D5" s="122" t="s">
        <v>9</v>
      </c>
    </row>
    <row r="6" ht="130" customHeight="1" spans="1:4">
      <c r="A6" s="121"/>
      <c r="B6" s="118" t="s">
        <v>10</v>
      </c>
      <c r="C6" s="119"/>
      <c r="D6" s="122" t="s">
        <v>11</v>
      </c>
    </row>
    <row r="7" ht="99" customHeight="1" spans="1:4">
      <c r="A7" s="123"/>
      <c r="B7" s="118" t="s">
        <v>12</v>
      </c>
      <c r="C7" s="119"/>
      <c r="D7" s="122" t="s">
        <v>13</v>
      </c>
    </row>
    <row r="8" ht="108" customHeight="1" spans="1:4">
      <c r="A8" s="117" t="s">
        <v>14</v>
      </c>
      <c r="B8" s="118" t="s">
        <v>15</v>
      </c>
      <c r="C8" s="119"/>
      <c r="D8" s="18" t="s">
        <v>16</v>
      </c>
    </row>
    <row r="9" ht="99" customHeight="1" spans="1:4">
      <c r="A9" s="121"/>
      <c r="B9" s="117" t="s">
        <v>17</v>
      </c>
      <c r="C9" s="61" t="s">
        <v>18</v>
      </c>
      <c r="D9" s="18" t="s">
        <v>19</v>
      </c>
    </row>
    <row r="10" ht="99" customHeight="1" spans="1:4">
      <c r="A10" s="123"/>
      <c r="B10" s="123"/>
      <c r="C10" s="61" t="s">
        <v>20</v>
      </c>
      <c r="D10" s="18" t="s">
        <v>21</v>
      </c>
    </row>
    <row r="11" ht="43" customHeight="1" spans="1:4">
      <c r="A11" s="118" t="s">
        <v>22</v>
      </c>
      <c r="B11" s="124"/>
      <c r="C11" s="119"/>
      <c r="D11" s="122" t="s">
        <v>23</v>
      </c>
    </row>
    <row r="12" ht="98" customHeight="1" spans="1:4">
      <c r="A12" s="118" t="s">
        <v>24</v>
      </c>
      <c r="B12" s="124"/>
      <c r="C12" s="119"/>
      <c r="D12" s="18" t="s">
        <v>25</v>
      </c>
    </row>
    <row r="13" ht="64" customHeight="1" spans="1:4">
      <c r="A13" s="118" t="s">
        <v>26</v>
      </c>
      <c r="B13" s="124"/>
      <c r="C13" s="119"/>
      <c r="D13" s="18" t="s">
        <v>27</v>
      </c>
    </row>
    <row r="14" ht="64" customHeight="1" spans="1:4">
      <c r="A14" s="118" t="s">
        <v>28</v>
      </c>
      <c r="B14" s="124"/>
      <c r="C14" s="119"/>
      <c r="D14" s="18" t="s">
        <v>29</v>
      </c>
    </row>
    <row r="15" ht="43" customHeight="1" spans="1:4">
      <c r="A15" s="118" t="s">
        <v>30</v>
      </c>
      <c r="B15" s="124"/>
      <c r="C15" s="119"/>
      <c r="D15" s="18" t="s">
        <v>31</v>
      </c>
    </row>
    <row r="16" ht="25" customHeight="1" spans="1:4">
      <c r="A16" s="125" t="s">
        <v>32</v>
      </c>
      <c r="B16" s="125"/>
      <c r="C16" s="125"/>
      <c r="D16" s="12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357638888888889" right="0.357638888888889" top="0.409027777777778" bottom="0.409027777777778" header="0.511805555555556" footer="0.511805555555556"/>
  <pageSetup paperSize="9" scale="53"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I6" sqref="I6:J7"/>
    </sheetView>
  </sheetViews>
  <sheetFormatPr defaultColWidth="9" defaultRowHeight="13.5"/>
  <cols>
    <col min="1" max="1" width="9.25833333333333" customWidth="1"/>
    <col min="2" max="2" width="18.6333333333333" customWidth="1"/>
    <col min="3" max="3" width="21.8833333333333" customWidth="1"/>
    <col min="4" max="6" width="10"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1" customHeight="1" spans="1:11">
      <c r="A2" s="2" t="s">
        <v>1</v>
      </c>
      <c r="B2" s="3"/>
      <c r="C2" s="3"/>
      <c r="D2" s="3"/>
      <c r="E2" s="3"/>
      <c r="F2" s="3"/>
      <c r="G2" s="3"/>
      <c r="H2" s="3"/>
      <c r="I2" s="3"/>
      <c r="J2" s="36"/>
      <c r="K2" s="37" t="s">
        <v>109</v>
      </c>
    </row>
    <row r="3" ht="25" customHeight="1" spans="1:11">
      <c r="A3" s="4" t="s">
        <v>110</v>
      </c>
      <c r="B3" s="4"/>
      <c r="C3" s="5" t="s">
        <v>225</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16.62</v>
      </c>
      <c r="F6" s="9">
        <v>16.62</v>
      </c>
      <c r="G6" s="4">
        <v>10</v>
      </c>
      <c r="H6" s="49" t="s">
        <v>157</v>
      </c>
      <c r="I6" s="40">
        <v>10</v>
      </c>
      <c r="J6" s="40"/>
      <c r="K6" s="41"/>
    </row>
    <row r="7" ht="25" customHeight="1" spans="1:11">
      <c r="A7" s="4"/>
      <c r="B7" s="4"/>
      <c r="C7" s="8" t="s">
        <v>121</v>
      </c>
      <c r="D7" s="9"/>
      <c r="E7" s="9">
        <v>16.62</v>
      </c>
      <c r="F7" s="9">
        <v>16.62</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49" t="s">
        <v>226</v>
      </c>
      <c r="C11" s="49"/>
      <c r="D11" s="49"/>
      <c r="E11" s="49"/>
      <c r="F11" s="49"/>
      <c r="G11" s="14" t="s">
        <v>226</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25" customHeight="1" spans="1:11">
      <c r="A15" s="17" t="s">
        <v>67</v>
      </c>
      <c r="B15" s="17" t="s">
        <v>68</v>
      </c>
      <c r="C15" s="24" t="s">
        <v>227</v>
      </c>
      <c r="D15" s="20" t="s">
        <v>86</v>
      </c>
      <c r="E15" s="20" t="s">
        <v>71</v>
      </c>
      <c r="F15" s="20" t="s">
        <v>72</v>
      </c>
      <c r="G15" s="20" t="s">
        <v>71</v>
      </c>
      <c r="H15" s="21">
        <v>10</v>
      </c>
      <c r="I15" s="21">
        <v>10</v>
      </c>
      <c r="J15" s="26"/>
      <c r="K15" s="46"/>
    </row>
    <row r="16" ht="25" customHeight="1" spans="1:11">
      <c r="A16" s="22"/>
      <c r="B16" s="23"/>
      <c r="C16" s="24" t="s">
        <v>228</v>
      </c>
      <c r="D16" s="20" t="s">
        <v>86</v>
      </c>
      <c r="E16" s="20" t="s">
        <v>71</v>
      </c>
      <c r="F16" s="20" t="s">
        <v>72</v>
      </c>
      <c r="G16" s="20" t="s">
        <v>71</v>
      </c>
      <c r="H16" s="21">
        <v>10</v>
      </c>
      <c r="I16" s="21">
        <v>10</v>
      </c>
      <c r="J16" s="26"/>
      <c r="K16" s="46"/>
    </row>
    <row r="17" ht="25" customHeight="1" spans="1:11">
      <c r="A17" s="22"/>
      <c r="B17" s="17" t="s">
        <v>77</v>
      </c>
      <c r="C17" s="24" t="s">
        <v>229</v>
      </c>
      <c r="D17" s="20" t="s">
        <v>86</v>
      </c>
      <c r="E17" s="20" t="s">
        <v>71</v>
      </c>
      <c r="F17" s="20" t="s">
        <v>72</v>
      </c>
      <c r="G17" s="20" t="s">
        <v>71</v>
      </c>
      <c r="H17" s="21">
        <v>10</v>
      </c>
      <c r="I17" s="21">
        <v>10</v>
      </c>
      <c r="J17" s="26"/>
      <c r="K17" s="46"/>
    </row>
    <row r="18" ht="25" customHeight="1" spans="1:11">
      <c r="A18" s="22"/>
      <c r="B18" s="23"/>
      <c r="C18" s="24" t="s">
        <v>230</v>
      </c>
      <c r="D18" s="20" t="s">
        <v>86</v>
      </c>
      <c r="E18" s="20" t="s">
        <v>71</v>
      </c>
      <c r="F18" s="20" t="s">
        <v>72</v>
      </c>
      <c r="G18" s="20" t="s">
        <v>71</v>
      </c>
      <c r="H18" s="21">
        <v>10</v>
      </c>
      <c r="I18" s="21">
        <v>10</v>
      </c>
      <c r="J18" s="26"/>
      <c r="K18" s="46"/>
    </row>
    <row r="19" ht="25" customHeight="1" spans="1:11">
      <c r="A19" s="23"/>
      <c r="B19" s="25" t="s">
        <v>89</v>
      </c>
      <c r="C19" s="24" t="s">
        <v>231</v>
      </c>
      <c r="D19" s="20" t="s">
        <v>86</v>
      </c>
      <c r="E19" s="20" t="s">
        <v>71</v>
      </c>
      <c r="F19" s="20" t="s">
        <v>72</v>
      </c>
      <c r="G19" s="20" t="s">
        <v>71</v>
      </c>
      <c r="H19" s="21">
        <v>10</v>
      </c>
      <c r="I19" s="21">
        <v>10</v>
      </c>
      <c r="J19" s="26"/>
      <c r="K19" s="46"/>
    </row>
    <row r="20" ht="25" customHeight="1" spans="1:11">
      <c r="A20" s="17" t="s">
        <v>94</v>
      </c>
      <c r="B20" s="17" t="s">
        <v>95</v>
      </c>
      <c r="C20" s="24" t="s">
        <v>232</v>
      </c>
      <c r="D20" s="20" t="s">
        <v>86</v>
      </c>
      <c r="E20" s="20" t="s">
        <v>140</v>
      </c>
      <c r="F20" s="20" t="s">
        <v>72</v>
      </c>
      <c r="G20" s="20" t="s">
        <v>140</v>
      </c>
      <c r="H20" s="21">
        <v>10</v>
      </c>
      <c r="I20" s="21">
        <v>10</v>
      </c>
      <c r="J20" s="26"/>
      <c r="K20" s="46"/>
    </row>
    <row r="21" ht="25" customHeight="1" spans="1:11">
      <c r="A21" s="22"/>
      <c r="B21" s="51" t="s">
        <v>97</v>
      </c>
      <c r="C21" s="52" t="s">
        <v>233</v>
      </c>
      <c r="D21" s="20" t="s">
        <v>86</v>
      </c>
      <c r="E21" s="20" t="s">
        <v>140</v>
      </c>
      <c r="F21" s="20" t="s">
        <v>72</v>
      </c>
      <c r="G21" s="20" t="s">
        <v>140</v>
      </c>
      <c r="H21" s="21">
        <v>10</v>
      </c>
      <c r="I21" s="21">
        <v>10</v>
      </c>
      <c r="J21" s="26"/>
      <c r="K21" s="46"/>
    </row>
    <row r="22" ht="25" customHeight="1" spans="1:11">
      <c r="A22" s="23"/>
      <c r="B22" s="53" t="s">
        <v>101</v>
      </c>
      <c r="C22" s="54" t="s">
        <v>234</v>
      </c>
      <c r="D22" s="53" t="s">
        <v>86</v>
      </c>
      <c r="E22" s="53" t="s">
        <v>224</v>
      </c>
      <c r="F22" s="53" t="s">
        <v>188</v>
      </c>
      <c r="G22" s="53" t="s">
        <v>224</v>
      </c>
      <c r="H22" s="21">
        <v>10</v>
      </c>
      <c r="I22" s="21">
        <v>10</v>
      </c>
      <c r="J22" s="26"/>
      <c r="K22" s="46"/>
    </row>
    <row r="23" ht="25" customHeight="1" spans="1:11">
      <c r="A23" s="55" t="s">
        <v>103</v>
      </c>
      <c r="B23" s="53" t="s">
        <v>104</v>
      </c>
      <c r="C23" s="56" t="s">
        <v>235</v>
      </c>
      <c r="D23" s="53" t="s">
        <v>86</v>
      </c>
      <c r="E23" s="57">
        <v>95</v>
      </c>
      <c r="F23" s="58" t="s">
        <v>72</v>
      </c>
      <c r="G23" s="57">
        <v>95</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100</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B17:B18"/>
    <mergeCell ref="G13:G14"/>
    <mergeCell ref="H13:H14"/>
    <mergeCell ref="I13:I14"/>
    <mergeCell ref="K6:K9"/>
    <mergeCell ref="A5:B9"/>
    <mergeCell ref="J13:K14"/>
    <mergeCell ref="A25:G26"/>
  </mergeCells>
  <pageMargins left="0.357638888888889" right="0.357638888888889" top="0.60625" bottom="0.60625" header="0.5" footer="0.5"/>
  <pageSetup paperSize="9" scale="78"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3" sqref="N13"/>
    </sheetView>
  </sheetViews>
  <sheetFormatPr defaultColWidth="9" defaultRowHeight="13.5"/>
  <cols>
    <col min="1" max="1" width="9.25833333333333" customWidth="1"/>
    <col min="2" max="2" width="19.6333333333333" customWidth="1"/>
    <col min="3" max="3" width="35" customWidth="1"/>
    <col min="4" max="6" width="10"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236</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v>100</v>
      </c>
      <c r="E6" s="9">
        <v>232.92</v>
      </c>
      <c r="F6" s="9">
        <v>232.92</v>
      </c>
      <c r="G6" s="4">
        <v>10</v>
      </c>
      <c r="H6" s="10">
        <f>F6/E6</f>
        <v>1</v>
      </c>
      <c r="I6" s="40">
        <v>10</v>
      </c>
      <c r="J6" s="40"/>
      <c r="K6" s="41"/>
    </row>
    <row r="7" ht="25" customHeight="1" spans="1:11">
      <c r="A7" s="4"/>
      <c r="B7" s="4"/>
      <c r="C7" s="8" t="s">
        <v>121</v>
      </c>
      <c r="D7" s="9"/>
      <c r="E7" s="9"/>
      <c r="F7" s="9"/>
      <c r="G7" s="4"/>
      <c r="H7" s="11"/>
      <c r="I7" s="40"/>
      <c r="J7" s="40"/>
      <c r="K7" s="42"/>
    </row>
    <row r="8" ht="25" customHeight="1" spans="1:11">
      <c r="A8" s="4"/>
      <c r="B8" s="4"/>
      <c r="C8" s="12" t="s">
        <v>122</v>
      </c>
      <c r="D8" s="13"/>
      <c r="E8" s="13"/>
      <c r="F8" s="13"/>
      <c r="G8" s="4"/>
      <c r="H8" s="11"/>
      <c r="I8" s="40"/>
      <c r="J8" s="40"/>
      <c r="K8" s="42"/>
    </row>
    <row r="9" ht="25" customHeight="1" spans="1:11">
      <c r="A9" s="4"/>
      <c r="B9" s="4"/>
      <c r="C9" s="12" t="s">
        <v>123</v>
      </c>
      <c r="D9" s="9">
        <v>100</v>
      </c>
      <c r="E9" s="9">
        <v>232.83</v>
      </c>
      <c r="F9" s="9">
        <v>232.83</v>
      </c>
      <c r="G9" s="4">
        <v>10</v>
      </c>
      <c r="H9" s="10">
        <f>F9/E9</f>
        <v>1</v>
      </c>
      <c r="I9" s="40">
        <v>10</v>
      </c>
      <c r="J9" s="40"/>
      <c r="K9" s="43"/>
    </row>
    <row r="10" ht="25" customHeight="1" spans="1:11">
      <c r="A10" s="4" t="s">
        <v>124</v>
      </c>
      <c r="B10" s="4" t="s">
        <v>125</v>
      </c>
      <c r="C10" s="4"/>
      <c r="D10" s="4"/>
      <c r="E10" s="4"/>
      <c r="F10" s="4"/>
      <c r="G10" s="14" t="s">
        <v>126</v>
      </c>
      <c r="H10" s="14"/>
      <c r="I10" s="14"/>
      <c r="J10" s="14"/>
      <c r="K10" s="14"/>
    </row>
    <row r="11" ht="118" customHeight="1" spans="1:11">
      <c r="A11" s="4"/>
      <c r="B11" s="7" t="s">
        <v>237</v>
      </c>
      <c r="C11" s="7"/>
      <c r="D11" s="7"/>
      <c r="E11" s="7"/>
      <c r="F11" s="7"/>
      <c r="G11" s="14" t="s">
        <v>238</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31" customHeight="1" spans="1:11">
      <c r="A15" s="17" t="s">
        <v>67</v>
      </c>
      <c r="B15" s="17" t="s">
        <v>68</v>
      </c>
      <c r="C15" s="18" t="s">
        <v>239</v>
      </c>
      <c r="D15" s="19" t="s">
        <v>133</v>
      </c>
      <c r="E15" s="20" t="s">
        <v>137</v>
      </c>
      <c r="F15" s="20" t="s">
        <v>135</v>
      </c>
      <c r="G15" s="20" t="s">
        <v>137</v>
      </c>
      <c r="H15" s="21">
        <v>8</v>
      </c>
      <c r="I15" s="21">
        <v>8</v>
      </c>
      <c r="J15" s="26"/>
      <c r="K15" s="46"/>
    </row>
    <row r="16" ht="31" customHeight="1" spans="1:11">
      <c r="A16" s="22"/>
      <c r="B16" s="22"/>
      <c r="C16" s="18" t="s">
        <v>240</v>
      </c>
      <c r="D16" s="19" t="s">
        <v>133</v>
      </c>
      <c r="E16" s="20" t="s">
        <v>241</v>
      </c>
      <c r="F16" s="20" t="s">
        <v>242</v>
      </c>
      <c r="G16" s="20" t="s">
        <v>241</v>
      </c>
      <c r="H16" s="21">
        <v>2</v>
      </c>
      <c r="I16" s="21">
        <v>2</v>
      </c>
      <c r="J16" s="26"/>
      <c r="K16" s="46"/>
    </row>
    <row r="17" ht="31" customHeight="1" spans="1:11">
      <c r="A17" s="22"/>
      <c r="B17" s="22"/>
      <c r="C17" s="18" t="s">
        <v>138</v>
      </c>
      <c r="D17" s="20" t="s">
        <v>86</v>
      </c>
      <c r="E17" s="20" t="s">
        <v>71</v>
      </c>
      <c r="F17" s="20" t="s">
        <v>72</v>
      </c>
      <c r="G17" s="20" t="s">
        <v>71</v>
      </c>
      <c r="H17" s="21">
        <v>10</v>
      </c>
      <c r="I17" s="21">
        <v>10</v>
      </c>
      <c r="J17" s="26"/>
      <c r="K17" s="46"/>
    </row>
    <row r="18" ht="31" customHeight="1" spans="1:11">
      <c r="A18" s="22"/>
      <c r="B18" s="23"/>
      <c r="C18" s="24" t="s">
        <v>139</v>
      </c>
      <c r="D18" s="20" t="s">
        <v>86</v>
      </c>
      <c r="E18" s="20" t="s">
        <v>71</v>
      </c>
      <c r="F18" s="20" t="s">
        <v>72</v>
      </c>
      <c r="G18" s="20" t="s">
        <v>71</v>
      </c>
      <c r="H18" s="21">
        <v>10</v>
      </c>
      <c r="I18" s="21">
        <v>10</v>
      </c>
      <c r="J18" s="47"/>
      <c r="K18" s="48"/>
    </row>
    <row r="19" ht="31" customHeight="1" spans="1:11">
      <c r="A19" s="22"/>
      <c r="B19" s="25" t="s">
        <v>77</v>
      </c>
      <c r="C19" s="24" t="s">
        <v>142</v>
      </c>
      <c r="D19" s="20" t="s">
        <v>86</v>
      </c>
      <c r="E19" s="20" t="s">
        <v>140</v>
      </c>
      <c r="F19" s="20" t="s">
        <v>72</v>
      </c>
      <c r="G19" s="20" t="s">
        <v>140</v>
      </c>
      <c r="H19" s="21">
        <v>10</v>
      </c>
      <c r="I19" s="21">
        <v>10</v>
      </c>
      <c r="J19" s="26"/>
      <c r="K19" s="46"/>
    </row>
    <row r="20" ht="31" customHeight="1" spans="1:11">
      <c r="A20" s="23"/>
      <c r="B20" s="25" t="s">
        <v>89</v>
      </c>
      <c r="C20" s="24" t="s">
        <v>143</v>
      </c>
      <c r="D20" s="20" t="s">
        <v>86</v>
      </c>
      <c r="E20" s="20" t="s">
        <v>140</v>
      </c>
      <c r="F20" s="20" t="s">
        <v>72</v>
      </c>
      <c r="G20" s="20" t="s">
        <v>140</v>
      </c>
      <c r="H20" s="21">
        <v>10</v>
      </c>
      <c r="I20" s="21">
        <v>10</v>
      </c>
      <c r="J20" s="26"/>
      <c r="K20" s="46"/>
    </row>
    <row r="21" ht="31" customHeight="1" spans="1:11">
      <c r="A21" s="17" t="s">
        <v>94</v>
      </c>
      <c r="B21" s="25" t="s">
        <v>95</v>
      </c>
      <c r="C21" s="24" t="s">
        <v>243</v>
      </c>
      <c r="D21" s="20" t="s">
        <v>86</v>
      </c>
      <c r="E21" s="20" t="s">
        <v>140</v>
      </c>
      <c r="F21" s="20" t="s">
        <v>72</v>
      </c>
      <c r="G21" s="20" t="s">
        <v>140</v>
      </c>
      <c r="H21" s="21">
        <v>10</v>
      </c>
      <c r="I21" s="21">
        <v>10</v>
      </c>
      <c r="J21" s="26"/>
      <c r="K21" s="46"/>
    </row>
    <row r="22" ht="31" customHeight="1" spans="1:11">
      <c r="A22" s="22"/>
      <c r="B22" s="25" t="s">
        <v>97</v>
      </c>
      <c r="C22" s="24" t="s">
        <v>244</v>
      </c>
      <c r="D22" s="20" t="s">
        <v>86</v>
      </c>
      <c r="E22" s="20" t="s">
        <v>245</v>
      </c>
      <c r="F22" s="20" t="s">
        <v>192</v>
      </c>
      <c r="G22" s="20" t="s">
        <v>245</v>
      </c>
      <c r="H22" s="21">
        <v>10</v>
      </c>
      <c r="I22" s="21">
        <v>10</v>
      </c>
      <c r="J22" s="26"/>
      <c r="K22" s="46"/>
    </row>
    <row r="23" ht="31" customHeight="1" spans="1:11">
      <c r="A23" s="23"/>
      <c r="B23" s="25" t="s">
        <v>97</v>
      </c>
      <c r="C23" s="24" t="s">
        <v>246</v>
      </c>
      <c r="D23" s="20" t="s">
        <v>86</v>
      </c>
      <c r="E23" s="20" t="s">
        <v>247</v>
      </c>
      <c r="F23" s="20" t="s">
        <v>171</v>
      </c>
      <c r="G23" s="20" t="s">
        <v>247</v>
      </c>
      <c r="H23" s="21">
        <v>10</v>
      </c>
      <c r="I23" s="21">
        <v>10</v>
      </c>
      <c r="J23" s="26"/>
      <c r="K23" s="46"/>
    </row>
    <row r="24" ht="31" customHeight="1" spans="1:11">
      <c r="A24" s="25" t="s">
        <v>103</v>
      </c>
      <c r="B24" s="25" t="s">
        <v>104</v>
      </c>
      <c r="C24" s="24" t="s">
        <v>146</v>
      </c>
      <c r="D24" s="20" t="s">
        <v>86</v>
      </c>
      <c r="E24" s="20" t="s">
        <v>147</v>
      </c>
      <c r="F24" s="20" t="s">
        <v>72</v>
      </c>
      <c r="G24" s="20" t="s">
        <v>147</v>
      </c>
      <c r="H24" s="21">
        <v>10</v>
      </c>
      <c r="I24" s="21">
        <v>10</v>
      </c>
      <c r="J24" s="26"/>
      <c r="K24" s="46"/>
    </row>
    <row r="25" ht="25" customHeight="1" spans="1:11">
      <c r="A25" s="4" t="s">
        <v>148</v>
      </c>
      <c r="B25" s="4"/>
      <c r="C25" s="4"/>
      <c r="D25" s="26" t="s">
        <v>53</v>
      </c>
      <c r="E25" s="27"/>
      <c r="F25" s="27"/>
      <c r="G25" s="27"/>
      <c r="H25" s="27"/>
      <c r="I25" s="27"/>
      <c r="J25" s="27"/>
      <c r="K25" s="46"/>
    </row>
    <row r="26" ht="25" customHeight="1" spans="1:11">
      <c r="A26" s="28" t="s">
        <v>150</v>
      </c>
      <c r="B26" s="29"/>
      <c r="C26" s="29"/>
      <c r="D26" s="29"/>
      <c r="E26" s="29"/>
      <c r="F26" s="29"/>
      <c r="G26" s="30"/>
      <c r="H26" s="4" t="s">
        <v>151</v>
      </c>
      <c r="I26" s="4" t="s">
        <v>152</v>
      </c>
      <c r="J26" s="26" t="s">
        <v>153</v>
      </c>
      <c r="K26" s="46"/>
    </row>
    <row r="27" ht="25" customHeight="1" spans="1:11">
      <c r="A27" s="31"/>
      <c r="B27" s="32"/>
      <c r="C27" s="32"/>
      <c r="D27" s="32"/>
      <c r="E27" s="32"/>
      <c r="F27" s="32"/>
      <c r="G27" s="33"/>
      <c r="H27" s="4">
        <v>100</v>
      </c>
      <c r="I27" s="4">
        <v>100</v>
      </c>
      <c r="J27" s="26" t="s">
        <v>154</v>
      </c>
      <c r="K27" s="46"/>
    </row>
    <row r="28" ht="93" customHeight="1" spans="1:11">
      <c r="A28" s="12" t="s">
        <v>155</v>
      </c>
      <c r="B28" s="12"/>
      <c r="C28" s="12"/>
      <c r="D28" s="12"/>
      <c r="E28" s="12"/>
      <c r="F28" s="12"/>
      <c r="G28" s="12"/>
      <c r="H28" s="12"/>
      <c r="I28" s="12"/>
      <c r="J28" s="12"/>
      <c r="K28" s="12"/>
    </row>
    <row r="29" spans="1:11">
      <c r="A29" s="34" t="s">
        <v>106</v>
      </c>
      <c r="B29" s="34"/>
      <c r="C29" s="34"/>
      <c r="D29" s="34"/>
      <c r="E29" s="34"/>
      <c r="F29" s="34"/>
      <c r="G29" s="34"/>
      <c r="H29" s="34"/>
      <c r="I29" s="34"/>
      <c r="J29" s="34"/>
      <c r="K29" s="34"/>
    </row>
    <row r="30" spans="1:11">
      <c r="A30" s="34" t="s">
        <v>107</v>
      </c>
      <c r="B30" s="34"/>
      <c r="C30" s="34"/>
      <c r="D30" s="34"/>
      <c r="E30" s="34"/>
      <c r="F30" s="34"/>
      <c r="G30" s="34"/>
      <c r="H30" s="34"/>
      <c r="I30" s="34"/>
      <c r="J30" s="34"/>
      <c r="K30" s="34"/>
    </row>
    <row r="31" customFormat="1" spans="1:10">
      <c r="A31" s="35"/>
      <c r="B31" s="35"/>
      <c r="C31" s="35"/>
      <c r="D31" s="35"/>
      <c r="E31" s="35"/>
      <c r="F31" s="35"/>
      <c r="G31" s="35"/>
      <c r="H31" s="35"/>
      <c r="I31" s="35"/>
      <c r="J31"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8:K18"/>
    <mergeCell ref="A25:C25"/>
    <mergeCell ref="D25:K25"/>
    <mergeCell ref="J26:K26"/>
    <mergeCell ref="J27:K27"/>
    <mergeCell ref="A28:K28"/>
    <mergeCell ref="A29:K29"/>
    <mergeCell ref="A30:K30"/>
    <mergeCell ref="A31:J31"/>
    <mergeCell ref="A10:A11"/>
    <mergeCell ref="A15:A20"/>
    <mergeCell ref="A21:A23"/>
    <mergeCell ref="B15:B18"/>
    <mergeCell ref="G13:G14"/>
    <mergeCell ref="H13:H14"/>
    <mergeCell ref="I13:I14"/>
    <mergeCell ref="K6:K9"/>
    <mergeCell ref="A5:B9"/>
    <mergeCell ref="J13:K14"/>
    <mergeCell ref="A26:G27"/>
  </mergeCells>
  <pageMargins left="0.357638888888889" right="0.357638888888889" top="0.60625" bottom="0.802777777777778" header="0.5" footer="0.5"/>
  <pageSetup paperSize="9" scale="7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selection activeCell="G8" sqref="G8:G9"/>
    </sheetView>
  </sheetViews>
  <sheetFormatPr defaultColWidth="9" defaultRowHeight="13.5"/>
  <cols>
    <col min="1" max="1" width="18.8833333333333" customWidth="1"/>
    <col min="2" max="2" width="25.5" customWidth="1"/>
    <col min="3" max="3" width="28.7583333333333" style="83" customWidth="1"/>
    <col min="4" max="4" width="12.7583333333333" customWidth="1"/>
    <col min="5" max="5" width="18.3833333333333" customWidth="1"/>
    <col min="6" max="6" width="10.2583333333333" customWidth="1"/>
    <col min="7" max="7" width="17.7583333333333" customWidth="1"/>
    <col min="8" max="8" width="10.7583333333333" customWidth="1"/>
    <col min="9" max="9" width="15.1333333333333" customWidth="1"/>
    <col min="11" max="14" width="10.7583333333333" customWidth="1"/>
  </cols>
  <sheetData>
    <row r="1" ht="23" customHeight="1" spans="1:9">
      <c r="A1" s="84" t="s">
        <v>33</v>
      </c>
      <c r="B1" s="84"/>
      <c r="C1" s="84"/>
      <c r="D1" s="84"/>
      <c r="E1" s="84"/>
      <c r="F1" s="84"/>
      <c r="G1" s="84"/>
      <c r="H1" s="84"/>
      <c r="I1" s="84"/>
    </row>
    <row r="2" ht="24" customHeight="1" spans="1:9">
      <c r="A2" s="85" t="s">
        <v>1</v>
      </c>
      <c r="B2" s="86"/>
      <c r="C2" s="87"/>
      <c r="D2" s="86"/>
      <c r="E2" s="86"/>
      <c r="F2" s="86"/>
      <c r="G2" s="86"/>
      <c r="H2" s="86"/>
      <c r="I2" s="105" t="s">
        <v>34</v>
      </c>
    </row>
    <row r="3" ht="20" customHeight="1" spans="1:9">
      <c r="A3" s="88" t="s">
        <v>35</v>
      </c>
      <c r="B3" s="89" t="s">
        <v>36</v>
      </c>
      <c r="C3" s="90"/>
      <c r="D3" s="90"/>
      <c r="E3" s="90"/>
      <c r="F3" s="90"/>
      <c r="G3" s="90"/>
      <c r="H3" s="90"/>
      <c r="I3" s="106"/>
    </row>
    <row r="4" ht="32" customHeight="1" spans="1:9">
      <c r="A4" s="19" t="s">
        <v>37</v>
      </c>
      <c r="B4" s="91" t="s">
        <v>38</v>
      </c>
      <c r="C4" s="91"/>
      <c r="D4" s="19" t="s">
        <v>39</v>
      </c>
      <c r="E4" s="91" t="s">
        <v>40</v>
      </c>
      <c r="F4" s="19" t="s">
        <v>41</v>
      </c>
      <c r="G4" s="19" t="s">
        <v>42</v>
      </c>
      <c r="H4" s="19" t="s">
        <v>43</v>
      </c>
      <c r="I4" s="19" t="s">
        <v>44</v>
      </c>
    </row>
    <row r="5" ht="25" customHeight="1" spans="1:11">
      <c r="A5" s="19"/>
      <c r="B5" s="19" t="s">
        <v>45</v>
      </c>
      <c r="C5" s="19"/>
      <c r="D5" s="92">
        <v>1206.25</v>
      </c>
      <c r="E5" s="93" t="s">
        <v>46</v>
      </c>
      <c r="F5" s="92">
        <f>SUM(F6:F7)</f>
        <v>4808.47</v>
      </c>
      <c r="G5" s="92">
        <f>SUM(G6:G7)</f>
        <v>4808.47</v>
      </c>
      <c r="H5" s="94">
        <v>100</v>
      </c>
      <c r="I5" s="107" t="s">
        <v>47</v>
      </c>
      <c r="K5" s="108"/>
    </row>
    <row r="6" ht="25" customHeight="1" spans="1:11">
      <c r="A6" s="19"/>
      <c r="B6" s="19" t="s">
        <v>48</v>
      </c>
      <c r="C6" s="19" t="s">
        <v>45</v>
      </c>
      <c r="D6" s="92">
        <v>1092.45</v>
      </c>
      <c r="E6" s="93">
        <v>-141.69</v>
      </c>
      <c r="F6" s="92">
        <v>950.76</v>
      </c>
      <c r="G6" s="92">
        <v>950.76</v>
      </c>
      <c r="H6" s="94">
        <v>100</v>
      </c>
      <c r="I6" s="109"/>
      <c r="K6" s="108"/>
    </row>
    <row r="7" ht="25" customHeight="1" spans="1:11">
      <c r="A7" s="19"/>
      <c r="B7" s="19" t="s">
        <v>49</v>
      </c>
      <c r="C7" s="19" t="s">
        <v>45</v>
      </c>
      <c r="D7" s="92">
        <v>113.8</v>
      </c>
      <c r="E7" s="93" t="s">
        <v>50</v>
      </c>
      <c r="F7" s="92">
        <v>3857.71</v>
      </c>
      <c r="G7" s="92">
        <v>3857.71</v>
      </c>
      <c r="H7" s="94">
        <v>100</v>
      </c>
      <c r="I7" s="109"/>
      <c r="K7" s="108"/>
    </row>
    <row r="8" ht="25" customHeight="1" spans="1:11">
      <c r="A8" s="19"/>
      <c r="B8" s="19"/>
      <c r="C8" s="19" t="s">
        <v>51</v>
      </c>
      <c r="D8" s="92">
        <v>13.8</v>
      </c>
      <c r="E8" s="93" t="s">
        <v>52</v>
      </c>
      <c r="F8" s="92">
        <v>3624.79</v>
      </c>
      <c r="G8" s="92">
        <v>3624.79</v>
      </c>
      <c r="H8" s="94">
        <v>100</v>
      </c>
      <c r="I8" s="109"/>
      <c r="K8" s="108"/>
    </row>
    <row r="9" ht="25" customHeight="1" spans="1:11">
      <c r="A9" s="19"/>
      <c r="B9" s="19"/>
      <c r="C9" s="19" t="s">
        <v>53</v>
      </c>
      <c r="D9" s="92">
        <v>100</v>
      </c>
      <c r="E9" s="93" t="s">
        <v>54</v>
      </c>
      <c r="F9" s="92">
        <v>232.92</v>
      </c>
      <c r="G9" s="92">
        <v>232.92</v>
      </c>
      <c r="H9" s="94">
        <v>100</v>
      </c>
      <c r="I9" s="109"/>
      <c r="K9" s="110"/>
    </row>
    <row r="10" ht="25" customHeight="1" spans="1:9">
      <c r="A10" s="19"/>
      <c r="B10" s="19"/>
      <c r="C10" s="19" t="s">
        <v>55</v>
      </c>
      <c r="D10" s="92"/>
      <c r="E10" s="92"/>
      <c r="F10" s="92"/>
      <c r="G10" s="92"/>
      <c r="H10" s="92"/>
      <c r="I10" s="111"/>
    </row>
    <row r="11" ht="60" customHeight="1" spans="1:9">
      <c r="A11" s="19" t="s">
        <v>56</v>
      </c>
      <c r="B11" s="95" t="s">
        <v>57</v>
      </c>
      <c r="C11" s="90"/>
      <c r="D11" s="90"/>
      <c r="E11" s="90"/>
      <c r="F11" s="90"/>
      <c r="G11" s="90"/>
      <c r="H11" s="90"/>
      <c r="I11" s="106"/>
    </row>
    <row r="12" ht="25" customHeight="1" spans="1:9">
      <c r="A12" s="19" t="s">
        <v>58</v>
      </c>
      <c r="B12" s="19"/>
      <c r="C12" s="19"/>
      <c r="D12" s="19"/>
      <c r="E12" s="19"/>
      <c r="F12" s="19"/>
      <c r="G12" s="19"/>
      <c r="H12" s="19"/>
      <c r="I12" s="19"/>
    </row>
    <row r="13" s="83" customFormat="1" ht="25" customHeight="1" spans="1:9">
      <c r="A13" s="19" t="s">
        <v>59</v>
      </c>
      <c r="B13" s="19" t="s">
        <v>60</v>
      </c>
      <c r="C13" s="19" t="s">
        <v>61</v>
      </c>
      <c r="D13" s="19" t="s">
        <v>62</v>
      </c>
      <c r="E13" s="19" t="s">
        <v>63</v>
      </c>
      <c r="F13" s="19" t="s">
        <v>64</v>
      </c>
      <c r="G13" s="19" t="s">
        <v>65</v>
      </c>
      <c r="H13" s="91" t="s">
        <v>66</v>
      </c>
      <c r="I13" s="91"/>
    </row>
    <row r="14" ht="25" customHeight="1" spans="1:9">
      <c r="A14" s="96" t="s">
        <v>67</v>
      </c>
      <c r="B14" s="96" t="s">
        <v>68</v>
      </c>
      <c r="C14" s="97" t="s">
        <v>69</v>
      </c>
      <c r="D14" s="126" t="s">
        <v>70</v>
      </c>
      <c r="E14" s="98" t="s">
        <v>71</v>
      </c>
      <c r="F14" s="98" t="s">
        <v>72</v>
      </c>
      <c r="G14" s="98" t="s">
        <v>71</v>
      </c>
      <c r="H14" s="99"/>
      <c r="I14" s="112"/>
    </row>
    <row r="15" ht="25" customHeight="1" spans="1:9">
      <c r="A15" s="100"/>
      <c r="B15" s="100"/>
      <c r="C15" s="97" t="s">
        <v>73</v>
      </c>
      <c r="D15" s="126" t="s">
        <v>70</v>
      </c>
      <c r="E15" s="98">
        <v>100</v>
      </c>
      <c r="F15" s="98" t="s">
        <v>72</v>
      </c>
      <c r="G15" s="98">
        <v>100</v>
      </c>
      <c r="H15" s="99"/>
      <c r="I15" s="112"/>
    </row>
    <row r="16" ht="25" customHeight="1" spans="1:9">
      <c r="A16" s="100"/>
      <c r="B16" s="100"/>
      <c r="C16" s="97" t="s">
        <v>74</v>
      </c>
      <c r="D16" s="126" t="s">
        <v>70</v>
      </c>
      <c r="E16" s="98">
        <v>100</v>
      </c>
      <c r="F16" s="98" t="s">
        <v>72</v>
      </c>
      <c r="G16" s="98">
        <v>100</v>
      </c>
      <c r="H16" s="99"/>
      <c r="I16" s="112"/>
    </row>
    <row r="17" ht="25" customHeight="1" spans="1:9">
      <c r="A17" s="100"/>
      <c r="B17" s="100"/>
      <c r="C17" s="97" t="s">
        <v>75</v>
      </c>
      <c r="D17" s="126" t="s">
        <v>70</v>
      </c>
      <c r="E17" s="98">
        <v>100</v>
      </c>
      <c r="F17" s="98" t="s">
        <v>72</v>
      </c>
      <c r="G17" s="98">
        <v>100</v>
      </c>
      <c r="H17" s="99"/>
      <c r="I17" s="112"/>
    </row>
    <row r="18" ht="25" customHeight="1" spans="1:9">
      <c r="A18" s="100"/>
      <c r="B18" s="100"/>
      <c r="C18" s="97" t="s">
        <v>76</v>
      </c>
      <c r="D18" s="126" t="s">
        <v>70</v>
      </c>
      <c r="E18" s="98">
        <v>100</v>
      </c>
      <c r="F18" s="98" t="s">
        <v>72</v>
      </c>
      <c r="G18" s="98">
        <v>100</v>
      </c>
      <c r="H18" s="99"/>
      <c r="I18" s="112"/>
    </row>
    <row r="19" ht="25" customHeight="1" spans="1:9">
      <c r="A19" s="100"/>
      <c r="B19" s="96" t="s">
        <v>77</v>
      </c>
      <c r="C19" s="97" t="s">
        <v>78</v>
      </c>
      <c r="D19" s="126" t="s">
        <v>70</v>
      </c>
      <c r="E19" s="98">
        <v>100</v>
      </c>
      <c r="F19" s="98" t="s">
        <v>72</v>
      </c>
      <c r="G19" s="98">
        <v>100</v>
      </c>
      <c r="H19" s="99"/>
      <c r="I19" s="112"/>
    </row>
    <row r="20" ht="25" customHeight="1" spans="1:9">
      <c r="A20" s="100"/>
      <c r="B20" s="100"/>
      <c r="C20" s="97" t="s">
        <v>79</v>
      </c>
      <c r="D20" s="126" t="s">
        <v>70</v>
      </c>
      <c r="E20" s="98">
        <v>100</v>
      </c>
      <c r="F20" s="98" t="s">
        <v>72</v>
      </c>
      <c r="G20" s="98">
        <v>100</v>
      </c>
      <c r="H20" s="99"/>
      <c r="I20" s="112"/>
    </row>
    <row r="21" ht="25" customHeight="1" spans="1:9">
      <c r="A21" s="100"/>
      <c r="B21" s="100"/>
      <c r="C21" s="97" t="s">
        <v>80</v>
      </c>
      <c r="D21" s="126" t="s">
        <v>70</v>
      </c>
      <c r="E21" s="98">
        <v>100</v>
      </c>
      <c r="F21" s="98" t="s">
        <v>72</v>
      </c>
      <c r="G21" s="98">
        <v>100</v>
      </c>
      <c r="H21" s="99"/>
      <c r="I21" s="112"/>
    </row>
    <row r="22" ht="25" customHeight="1" spans="1:9">
      <c r="A22" s="100"/>
      <c r="B22" s="100"/>
      <c r="C22" s="97" t="s">
        <v>81</v>
      </c>
      <c r="D22" s="126" t="s">
        <v>70</v>
      </c>
      <c r="E22" s="98">
        <v>100</v>
      </c>
      <c r="F22" s="98" t="s">
        <v>72</v>
      </c>
      <c r="G22" s="98">
        <v>100</v>
      </c>
      <c r="H22" s="99"/>
      <c r="I22" s="112"/>
    </row>
    <row r="23" ht="25" customHeight="1" spans="1:9">
      <c r="A23" s="100"/>
      <c r="B23" s="100"/>
      <c r="C23" s="97" t="s">
        <v>82</v>
      </c>
      <c r="D23" s="126" t="s">
        <v>70</v>
      </c>
      <c r="E23" s="98">
        <v>100</v>
      </c>
      <c r="F23" s="98" t="s">
        <v>72</v>
      </c>
      <c r="G23" s="98">
        <v>100</v>
      </c>
      <c r="H23" s="99"/>
      <c r="I23" s="112"/>
    </row>
    <row r="24" ht="25" customHeight="1" spans="1:9">
      <c r="A24" s="100"/>
      <c r="B24" s="100"/>
      <c r="C24" s="97" t="s">
        <v>83</v>
      </c>
      <c r="D24" s="126" t="s">
        <v>70</v>
      </c>
      <c r="E24" s="98">
        <v>100</v>
      </c>
      <c r="F24" s="98" t="s">
        <v>72</v>
      </c>
      <c r="G24" s="98">
        <v>100</v>
      </c>
      <c r="H24" s="99"/>
      <c r="I24" s="112"/>
    </row>
    <row r="25" ht="25" customHeight="1" spans="1:9">
      <c r="A25" s="100"/>
      <c r="B25" s="100"/>
      <c r="C25" s="97" t="s">
        <v>84</v>
      </c>
      <c r="D25" s="126" t="s">
        <v>70</v>
      </c>
      <c r="E25" s="98">
        <v>100</v>
      </c>
      <c r="F25" s="98" t="s">
        <v>72</v>
      </c>
      <c r="G25" s="98">
        <v>100</v>
      </c>
      <c r="H25" s="99"/>
      <c r="I25" s="112"/>
    </row>
    <row r="26" ht="25" customHeight="1" spans="1:9">
      <c r="A26" s="100"/>
      <c r="B26" s="100"/>
      <c r="C26" s="97" t="s">
        <v>85</v>
      </c>
      <c r="D26" s="98" t="s">
        <v>86</v>
      </c>
      <c r="E26" s="98">
        <v>90</v>
      </c>
      <c r="F26" s="98" t="s">
        <v>72</v>
      </c>
      <c r="G26" s="98">
        <v>90</v>
      </c>
      <c r="H26" s="99"/>
      <c r="I26" s="112"/>
    </row>
    <row r="27" ht="25" customHeight="1" spans="1:9">
      <c r="A27" s="100"/>
      <c r="B27" s="100"/>
      <c r="C27" s="97" t="s">
        <v>87</v>
      </c>
      <c r="D27" s="126" t="s">
        <v>70</v>
      </c>
      <c r="E27" s="98">
        <v>100</v>
      </c>
      <c r="F27" s="98" t="s">
        <v>72</v>
      </c>
      <c r="G27" s="98">
        <v>100</v>
      </c>
      <c r="H27" s="99"/>
      <c r="I27" s="112"/>
    </row>
    <row r="28" ht="25" customHeight="1" spans="1:9">
      <c r="A28" s="100"/>
      <c r="B28" s="100"/>
      <c r="C28" s="97" t="s">
        <v>88</v>
      </c>
      <c r="D28" s="126" t="s">
        <v>70</v>
      </c>
      <c r="E28" s="98">
        <v>100</v>
      </c>
      <c r="F28" s="98" t="s">
        <v>72</v>
      </c>
      <c r="G28" s="98">
        <v>100</v>
      </c>
      <c r="H28" s="99"/>
      <c r="I28" s="112"/>
    </row>
    <row r="29" ht="25" customHeight="1" spans="1:9">
      <c r="A29" s="100"/>
      <c r="B29" s="96" t="s">
        <v>89</v>
      </c>
      <c r="C29" s="97" t="s">
        <v>90</v>
      </c>
      <c r="D29" s="126" t="s">
        <v>70</v>
      </c>
      <c r="E29" s="98">
        <v>100</v>
      </c>
      <c r="F29" s="98" t="s">
        <v>72</v>
      </c>
      <c r="G29" s="98">
        <v>100</v>
      </c>
      <c r="H29" s="99"/>
      <c r="I29" s="112"/>
    </row>
    <row r="30" ht="25" customHeight="1" spans="1:9">
      <c r="A30" s="100"/>
      <c r="B30" s="100"/>
      <c r="C30" s="97" t="s">
        <v>91</v>
      </c>
      <c r="D30" s="126" t="s">
        <v>70</v>
      </c>
      <c r="E30" s="98">
        <v>100</v>
      </c>
      <c r="F30" s="98" t="s">
        <v>72</v>
      </c>
      <c r="G30" s="98">
        <v>100</v>
      </c>
      <c r="H30" s="99"/>
      <c r="I30" s="112"/>
    </row>
    <row r="31" ht="25" customHeight="1" spans="1:9">
      <c r="A31" s="100"/>
      <c r="B31" s="96" t="s">
        <v>92</v>
      </c>
      <c r="C31" s="97" t="s">
        <v>93</v>
      </c>
      <c r="D31" s="126" t="s">
        <v>70</v>
      </c>
      <c r="E31" s="98">
        <v>100</v>
      </c>
      <c r="F31" s="98" t="s">
        <v>72</v>
      </c>
      <c r="G31" s="98">
        <v>100</v>
      </c>
      <c r="H31" s="99"/>
      <c r="I31" s="112"/>
    </row>
    <row r="32" ht="30" customHeight="1" spans="1:9">
      <c r="A32" s="101" t="s">
        <v>94</v>
      </c>
      <c r="B32" s="101" t="s">
        <v>95</v>
      </c>
      <c r="C32" s="97" t="s">
        <v>96</v>
      </c>
      <c r="D32" s="98" t="s">
        <v>86</v>
      </c>
      <c r="E32" s="98">
        <v>95</v>
      </c>
      <c r="F32" s="98" t="s">
        <v>72</v>
      </c>
      <c r="G32" s="98">
        <v>95</v>
      </c>
      <c r="H32" s="99"/>
      <c r="I32" s="112"/>
    </row>
    <row r="33" ht="30" customHeight="1" spans="1:9">
      <c r="A33" s="101"/>
      <c r="B33" s="101" t="s">
        <v>97</v>
      </c>
      <c r="C33" s="97" t="s">
        <v>98</v>
      </c>
      <c r="D33" s="98" t="s">
        <v>86</v>
      </c>
      <c r="E33" s="98">
        <v>90</v>
      </c>
      <c r="F33" s="98" t="s">
        <v>72</v>
      </c>
      <c r="G33" s="98">
        <v>90</v>
      </c>
      <c r="H33" s="99"/>
      <c r="I33" s="112"/>
    </row>
    <row r="34" ht="30" customHeight="1" spans="1:9">
      <c r="A34" s="101"/>
      <c r="B34" s="101" t="s">
        <v>99</v>
      </c>
      <c r="C34" s="97" t="s">
        <v>100</v>
      </c>
      <c r="D34" s="98" t="s">
        <v>86</v>
      </c>
      <c r="E34" s="98">
        <v>90</v>
      </c>
      <c r="F34" s="98" t="s">
        <v>72</v>
      </c>
      <c r="G34" s="98">
        <v>90</v>
      </c>
      <c r="H34" s="99"/>
      <c r="I34" s="112"/>
    </row>
    <row r="35" ht="30" customHeight="1" spans="1:9">
      <c r="A35" s="101"/>
      <c r="B35" s="102" t="s">
        <v>101</v>
      </c>
      <c r="C35" s="97" t="s">
        <v>102</v>
      </c>
      <c r="D35" s="98" t="s">
        <v>86</v>
      </c>
      <c r="E35" s="98">
        <v>90</v>
      </c>
      <c r="F35" s="98" t="s">
        <v>72</v>
      </c>
      <c r="G35" s="98">
        <v>90</v>
      </c>
      <c r="H35" s="99"/>
      <c r="I35" s="112"/>
    </row>
    <row r="36" ht="36" customHeight="1" spans="1:9">
      <c r="A36" s="103" t="s">
        <v>103</v>
      </c>
      <c r="B36" s="104" t="s">
        <v>104</v>
      </c>
      <c r="C36" s="97" t="s">
        <v>105</v>
      </c>
      <c r="D36" s="98" t="s">
        <v>86</v>
      </c>
      <c r="E36" s="98">
        <v>95</v>
      </c>
      <c r="F36" s="98" t="s">
        <v>72</v>
      </c>
      <c r="G36" s="98">
        <v>95</v>
      </c>
      <c r="H36" s="99"/>
      <c r="I36" s="112"/>
    </row>
    <row r="37" ht="20" customHeight="1" spans="1:9">
      <c r="A37" s="89" t="s">
        <v>106</v>
      </c>
      <c r="B37" s="90"/>
      <c r="C37" s="90"/>
      <c r="D37" s="90"/>
      <c r="E37" s="90"/>
      <c r="F37" s="90"/>
      <c r="G37" s="90"/>
      <c r="H37" s="90"/>
      <c r="I37" s="106"/>
    </row>
    <row r="38" ht="20" customHeight="1" spans="1:9">
      <c r="A38" s="89" t="s">
        <v>107</v>
      </c>
      <c r="B38" s="90"/>
      <c r="C38" s="90"/>
      <c r="D38" s="90"/>
      <c r="E38" s="90"/>
      <c r="F38" s="90"/>
      <c r="G38" s="90"/>
      <c r="H38" s="90"/>
      <c r="I38" s="106"/>
    </row>
  </sheetData>
  <mergeCells count="18">
    <mergeCell ref="A1:I1"/>
    <mergeCell ref="B3:I3"/>
    <mergeCell ref="B4:C4"/>
    <mergeCell ref="B5:C5"/>
    <mergeCell ref="B11:I11"/>
    <mergeCell ref="A12:I12"/>
    <mergeCell ref="H13:I13"/>
    <mergeCell ref="H14:I14"/>
    <mergeCell ref="A37:I37"/>
    <mergeCell ref="A38:I38"/>
    <mergeCell ref="A4:A10"/>
    <mergeCell ref="A14:A31"/>
    <mergeCell ref="A32:A35"/>
    <mergeCell ref="B7:B10"/>
    <mergeCell ref="B14:B18"/>
    <mergeCell ref="B19:B28"/>
    <mergeCell ref="B29:B30"/>
    <mergeCell ref="I5:I10"/>
  </mergeCells>
  <pageMargins left="0.75" right="0.75" top="1" bottom="1" header="0.511805555555556" footer="0.511805555555556"/>
  <pageSetup paperSize="9" scale="6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H15" sqref="H15:I23"/>
    </sheetView>
  </sheetViews>
  <sheetFormatPr defaultColWidth="9" defaultRowHeight="13.5"/>
  <cols>
    <col min="1" max="1" width="9.25833333333333" customWidth="1"/>
    <col min="2" max="2" width="19.8833333333333" customWidth="1"/>
    <col min="3" max="3" width="50.25" customWidth="1"/>
    <col min="4" max="6" width="10" customWidth="1"/>
    <col min="10" max="10" width="8.38333333333333" customWidth="1"/>
    <col min="11" max="11" width="20.63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111</v>
      </c>
      <c r="D3" s="6"/>
      <c r="E3" s="6"/>
      <c r="F3" s="6"/>
      <c r="G3" s="6"/>
      <c r="H3" s="6"/>
      <c r="I3" s="6"/>
      <c r="J3" s="6"/>
      <c r="K3" s="38"/>
    </row>
    <row r="4" ht="25" customHeight="1" spans="1:11">
      <c r="A4" s="4" t="s">
        <v>112</v>
      </c>
      <c r="B4" s="4"/>
      <c r="C4" s="49" t="s">
        <v>36</v>
      </c>
      <c r="D4" s="49"/>
      <c r="E4" s="49"/>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1828.66</v>
      </c>
      <c r="F6" s="9">
        <v>1828.66</v>
      </c>
      <c r="G6" s="4">
        <v>10</v>
      </c>
      <c r="H6" s="82">
        <f>F6/E6</f>
        <v>1</v>
      </c>
      <c r="I6" s="40">
        <v>10</v>
      </c>
      <c r="J6" s="40"/>
      <c r="K6" s="41"/>
    </row>
    <row r="7" ht="25" customHeight="1" spans="1:11">
      <c r="A7" s="4"/>
      <c r="B7" s="4"/>
      <c r="C7" s="8" t="s">
        <v>121</v>
      </c>
      <c r="D7" s="9"/>
      <c r="E7" s="9">
        <v>1828.66</v>
      </c>
      <c r="F7" s="9">
        <v>1828.66</v>
      </c>
      <c r="G7" s="4">
        <v>10</v>
      </c>
      <c r="H7" s="82">
        <f>F7/E7</f>
        <v>1</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87" customHeight="1" spans="1:11">
      <c r="A11" s="4"/>
      <c r="B11" s="7" t="s">
        <v>127</v>
      </c>
      <c r="C11" s="7"/>
      <c r="D11" s="7"/>
      <c r="E11" s="7"/>
      <c r="F11" s="7"/>
      <c r="G11" s="14" t="s">
        <v>128</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128" customHeight="1" spans="1:11">
      <c r="A15" s="17" t="s">
        <v>67</v>
      </c>
      <c r="B15" s="17" t="s">
        <v>68</v>
      </c>
      <c r="C15" s="18" t="s">
        <v>132</v>
      </c>
      <c r="D15" s="20" t="s">
        <v>133</v>
      </c>
      <c r="E15" s="20" t="s">
        <v>134</v>
      </c>
      <c r="F15" s="20" t="s">
        <v>135</v>
      </c>
      <c r="G15" s="20" t="s">
        <v>134</v>
      </c>
      <c r="H15" s="21">
        <v>5</v>
      </c>
      <c r="I15" s="21">
        <v>5</v>
      </c>
      <c r="J15" s="26"/>
      <c r="K15" s="46"/>
    </row>
    <row r="16" ht="35" customHeight="1" spans="1:11">
      <c r="A16" s="22"/>
      <c r="B16" s="22"/>
      <c r="C16" s="18" t="s">
        <v>136</v>
      </c>
      <c r="D16" s="20" t="s">
        <v>133</v>
      </c>
      <c r="E16" s="20" t="s">
        <v>137</v>
      </c>
      <c r="F16" s="20" t="s">
        <v>135</v>
      </c>
      <c r="G16" s="20" t="s">
        <v>137</v>
      </c>
      <c r="H16" s="21">
        <v>5</v>
      </c>
      <c r="I16" s="21">
        <v>5</v>
      </c>
      <c r="J16" s="26"/>
      <c r="K16" s="46"/>
    </row>
    <row r="17" ht="27" customHeight="1" spans="1:11">
      <c r="A17" s="22"/>
      <c r="B17" s="22"/>
      <c r="C17" s="18" t="s">
        <v>138</v>
      </c>
      <c r="D17" s="20" t="s">
        <v>86</v>
      </c>
      <c r="E17" s="20" t="s">
        <v>71</v>
      </c>
      <c r="F17" s="20" t="s">
        <v>72</v>
      </c>
      <c r="G17" s="20" t="s">
        <v>71</v>
      </c>
      <c r="H17" s="21">
        <v>10</v>
      </c>
      <c r="I17" s="21">
        <v>10</v>
      </c>
      <c r="J17" s="26"/>
      <c r="K17" s="46"/>
    </row>
    <row r="18" ht="39" customHeight="1" spans="1:11">
      <c r="A18" s="22"/>
      <c r="B18" s="23"/>
      <c r="C18" s="24" t="s">
        <v>139</v>
      </c>
      <c r="D18" s="20" t="s">
        <v>86</v>
      </c>
      <c r="E18" s="20" t="s">
        <v>140</v>
      </c>
      <c r="F18" s="20" t="s">
        <v>72</v>
      </c>
      <c r="G18" s="20" t="s">
        <v>140</v>
      </c>
      <c r="H18" s="21">
        <v>10</v>
      </c>
      <c r="I18" s="21">
        <v>8</v>
      </c>
      <c r="J18" s="47" t="s">
        <v>141</v>
      </c>
      <c r="K18" s="48"/>
    </row>
    <row r="19" ht="25" customHeight="1" spans="1:11">
      <c r="A19" s="22"/>
      <c r="B19" s="25" t="s">
        <v>77</v>
      </c>
      <c r="C19" s="24" t="s">
        <v>142</v>
      </c>
      <c r="D19" s="20" t="s">
        <v>86</v>
      </c>
      <c r="E19" s="20" t="s">
        <v>140</v>
      </c>
      <c r="F19" s="20" t="s">
        <v>72</v>
      </c>
      <c r="G19" s="20" t="s">
        <v>140</v>
      </c>
      <c r="H19" s="21">
        <v>10</v>
      </c>
      <c r="I19" s="21">
        <v>10</v>
      </c>
      <c r="J19" s="26"/>
      <c r="K19" s="46"/>
    </row>
    <row r="20" ht="25" customHeight="1" spans="1:11">
      <c r="A20" s="23"/>
      <c r="B20" s="25" t="s">
        <v>89</v>
      </c>
      <c r="C20" s="24" t="s">
        <v>143</v>
      </c>
      <c r="D20" s="20" t="s">
        <v>86</v>
      </c>
      <c r="E20" s="20" t="s">
        <v>140</v>
      </c>
      <c r="F20" s="20" t="s">
        <v>72</v>
      </c>
      <c r="G20" s="20" t="s">
        <v>140</v>
      </c>
      <c r="H20" s="21">
        <v>10</v>
      </c>
      <c r="I20" s="21">
        <v>10</v>
      </c>
      <c r="J20" s="26"/>
      <c r="K20" s="46"/>
    </row>
    <row r="21" ht="25" customHeight="1" spans="1:11">
      <c r="A21" s="17" t="s">
        <v>94</v>
      </c>
      <c r="B21" s="25" t="s">
        <v>95</v>
      </c>
      <c r="C21" s="24" t="s">
        <v>144</v>
      </c>
      <c r="D21" s="20" t="s">
        <v>86</v>
      </c>
      <c r="E21" s="20" t="s">
        <v>140</v>
      </c>
      <c r="F21" s="20" t="s">
        <v>72</v>
      </c>
      <c r="G21" s="20" t="s">
        <v>140</v>
      </c>
      <c r="H21" s="21">
        <v>15</v>
      </c>
      <c r="I21" s="21">
        <v>15</v>
      </c>
      <c r="J21" s="26"/>
      <c r="K21" s="46"/>
    </row>
    <row r="22" ht="25" customHeight="1" spans="1:11">
      <c r="A22" s="23"/>
      <c r="B22" s="25" t="s">
        <v>97</v>
      </c>
      <c r="C22" s="24" t="s">
        <v>145</v>
      </c>
      <c r="D22" s="20" t="s">
        <v>86</v>
      </c>
      <c r="E22" s="20" t="s">
        <v>140</v>
      </c>
      <c r="F22" s="20" t="s">
        <v>72</v>
      </c>
      <c r="G22" s="20" t="s">
        <v>140</v>
      </c>
      <c r="H22" s="21">
        <v>15</v>
      </c>
      <c r="I22" s="21">
        <v>15</v>
      </c>
      <c r="J22" s="26"/>
      <c r="K22" s="46"/>
    </row>
    <row r="23" ht="25" customHeight="1" spans="1:11">
      <c r="A23" s="25" t="s">
        <v>103</v>
      </c>
      <c r="B23" s="25" t="s">
        <v>104</v>
      </c>
      <c r="C23" s="24" t="s">
        <v>146</v>
      </c>
      <c r="D23" s="20" t="s">
        <v>86</v>
      </c>
      <c r="E23" s="20" t="s">
        <v>147</v>
      </c>
      <c r="F23" s="20" t="s">
        <v>72</v>
      </c>
      <c r="G23" s="20" t="s">
        <v>147</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98</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spans="1:10">
      <c r="A30" s="35"/>
      <c r="B30" s="35"/>
      <c r="C30" s="35"/>
      <c r="D30" s="35"/>
      <c r="E30" s="35"/>
      <c r="F30" s="35"/>
      <c r="G30" s="35"/>
      <c r="H30" s="35"/>
      <c r="I30" s="35"/>
      <c r="J30"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8:K18"/>
    <mergeCell ref="A24:C24"/>
    <mergeCell ref="D24:K24"/>
    <mergeCell ref="J25:K25"/>
    <mergeCell ref="J26:K26"/>
    <mergeCell ref="A27:K27"/>
    <mergeCell ref="A28:K28"/>
    <mergeCell ref="A29:K29"/>
    <mergeCell ref="A30:J30"/>
    <mergeCell ref="A10:A11"/>
    <mergeCell ref="A15:A20"/>
    <mergeCell ref="A21:A22"/>
    <mergeCell ref="B15:B18"/>
    <mergeCell ref="G13:G14"/>
    <mergeCell ref="H13:H14"/>
    <mergeCell ref="I13:I14"/>
    <mergeCell ref="K6:K9"/>
    <mergeCell ref="A5:B9"/>
    <mergeCell ref="J13:K14"/>
    <mergeCell ref="A25:G26"/>
  </mergeCells>
  <pageMargins left="0.554861111111111" right="0.554861111111111" top="1" bottom="1" header="0.511805555555556" footer="0.511805555555556"/>
  <pageSetup paperSize="9" scale="71"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24" sqref="J24"/>
    </sheetView>
  </sheetViews>
  <sheetFormatPr defaultColWidth="9" defaultRowHeight="13.5"/>
  <cols>
    <col min="1" max="1" width="9.25833333333333" customWidth="1"/>
    <col min="2" max="2" width="18.5" customWidth="1"/>
    <col min="3" max="3" width="40.4416666666667" customWidth="1"/>
    <col min="4" max="4" width="11.225" customWidth="1"/>
    <col min="5" max="5" width="11.6666666666667" customWidth="1"/>
    <col min="6" max="6" width="12.4416666666667"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156</v>
      </c>
      <c r="D3" s="6"/>
      <c r="E3" s="6"/>
      <c r="F3" s="6"/>
      <c r="G3" s="6"/>
      <c r="H3" s="6"/>
      <c r="I3" s="6"/>
      <c r="J3" s="6"/>
      <c r="K3" s="38"/>
    </row>
    <row r="4" ht="25" customHeight="1" spans="1:11">
      <c r="A4" s="4" t="s">
        <v>112</v>
      </c>
      <c r="B4" s="4"/>
      <c r="C4" s="49" t="s">
        <v>36</v>
      </c>
      <c r="D4" s="49"/>
      <c r="E4" s="49"/>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357.24</v>
      </c>
      <c r="F6" s="9">
        <v>357.24</v>
      </c>
      <c r="G6" s="4">
        <v>10</v>
      </c>
      <c r="H6" s="49" t="s">
        <v>157</v>
      </c>
      <c r="I6" s="40">
        <v>10</v>
      </c>
      <c r="J6" s="40"/>
      <c r="K6" s="41"/>
    </row>
    <row r="7" ht="25" customHeight="1" spans="1:11">
      <c r="A7" s="4"/>
      <c r="B7" s="4"/>
      <c r="C7" s="8" t="s">
        <v>121</v>
      </c>
      <c r="D7" s="9"/>
      <c r="E7" s="9">
        <v>357.24</v>
      </c>
      <c r="F7" s="9">
        <v>357.24</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7" t="s">
        <v>158</v>
      </c>
      <c r="C11" s="7"/>
      <c r="D11" s="7"/>
      <c r="E11" s="7"/>
      <c r="F11" s="7"/>
      <c r="G11" s="71" t="s">
        <v>159</v>
      </c>
      <c r="H11" s="71"/>
      <c r="I11" s="71"/>
      <c r="J11" s="71"/>
      <c r="K11" s="71"/>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103" customHeight="1" spans="1:11">
      <c r="A15" s="17" t="s">
        <v>67</v>
      </c>
      <c r="B15" s="17" t="s">
        <v>68</v>
      </c>
      <c r="C15" s="18" t="s">
        <v>160</v>
      </c>
      <c r="D15" s="19" t="s">
        <v>133</v>
      </c>
      <c r="E15" s="20" t="s">
        <v>134</v>
      </c>
      <c r="F15" s="20" t="s">
        <v>135</v>
      </c>
      <c r="G15" s="20" t="s">
        <v>134</v>
      </c>
      <c r="H15" s="21">
        <v>4</v>
      </c>
      <c r="I15" s="21">
        <v>4</v>
      </c>
      <c r="J15" s="26"/>
      <c r="K15" s="46"/>
    </row>
    <row r="16" ht="47" customHeight="1" spans="1:11">
      <c r="A16" s="22"/>
      <c r="B16" s="22"/>
      <c r="C16" s="18" t="s">
        <v>161</v>
      </c>
      <c r="D16" s="19" t="s">
        <v>133</v>
      </c>
      <c r="E16" s="20" t="s">
        <v>162</v>
      </c>
      <c r="F16" s="20" t="s">
        <v>135</v>
      </c>
      <c r="G16" s="20" t="s">
        <v>162</v>
      </c>
      <c r="H16" s="21">
        <v>3</v>
      </c>
      <c r="I16" s="21">
        <v>3</v>
      </c>
      <c r="J16" s="26"/>
      <c r="K16" s="46"/>
    </row>
    <row r="17" ht="47" customHeight="1" spans="1:11">
      <c r="A17" s="22"/>
      <c r="B17" s="22"/>
      <c r="C17" s="18" t="s">
        <v>163</v>
      </c>
      <c r="D17" s="19" t="s">
        <v>133</v>
      </c>
      <c r="E17" s="20" t="s">
        <v>137</v>
      </c>
      <c r="F17" s="20" t="s">
        <v>135</v>
      </c>
      <c r="G17" s="20" t="s">
        <v>137</v>
      </c>
      <c r="H17" s="21">
        <v>3</v>
      </c>
      <c r="I17" s="21">
        <v>3</v>
      </c>
      <c r="J17" s="26"/>
      <c r="K17" s="46"/>
    </row>
    <row r="18" ht="25" customHeight="1" spans="1:11">
      <c r="A18" s="22"/>
      <c r="B18" s="22"/>
      <c r="C18" s="18" t="s">
        <v>138</v>
      </c>
      <c r="D18" s="20" t="s">
        <v>86</v>
      </c>
      <c r="E18" s="20" t="s">
        <v>71</v>
      </c>
      <c r="F18" s="20" t="s">
        <v>72</v>
      </c>
      <c r="G18" s="20" t="s">
        <v>71</v>
      </c>
      <c r="H18" s="21">
        <v>10</v>
      </c>
      <c r="I18" s="21">
        <v>10</v>
      </c>
      <c r="J18" s="26"/>
      <c r="K18" s="46"/>
    </row>
    <row r="19" ht="34" customHeight="1" spans="1:11">
      <c r="A19" s="22"/>
      <c r="B19" s="23"/>
      <c r="C19" s="24" t="s">
        <v>139</v>
      </c>
      <c r="D19" s="20" t="s">
        <v>86</v>
      </c>
      <c r="E19" s="20" t="s">
        <v>71</v>
      </c>
      <c r="F19" s="20" t="s">
        <v>72</v>
      </c>
      <c r="G19" s="20" t="s">
        <v>71</v>
      </c>
      <c r="H19" s="21">
        <v>10</v>
      </c>
      <c r="I19" s="21">
        <v>10</v>
      </c>
      <c r="J19" s="47"/>
      <c r="K19" s="48"/>
    </row>
    <row r="20" ht="25" customHeight="1" spans="1:11">
      <c r="A20" s="22"/>
      <c r="B20" s="25" t="s">
        <v>77</v>
      </c>
      <c r="C20" s="24" t="s">
        <v>142</v>
      </c>
      <c r="D20" s="20" t="s">
        <v>86</v>
      </c>
      <c r="E20" s="20" t="s">
        <v>71</v>
      </c>
      <c r="F20" s="20" t="s">
        <v>72</v>
      </c>
      <c r="G20" s="20" t="s">
        <v>71</v>
      </c>
      <c r="H20" s="21">
        <v>10</v>
      </c>
      <c r="I20" s="21">
        <v>10</v>
      </c>
      <c r="J20" s="26"/>
      <c r="K20" s="46"/>
    </row>
    <row r="21" ht="25" customHeight="1" spans="1:11">
      <c r="A21" s="23"/>
      <c r="B21" s="25" t="s">
        <v>89</v>
      </c>
      <c r="C21" s="24" t="s">
        <v>143</v>
      </c>
      <c r="D21" s="20" t="s">
        <v>86</v>
      </c>
      <c r="E21" s="20" t="s">
        <v>140</v>
      </c>
      <c r="F21" s="20" t="s">
        <v>72</v>
      </c>
      <c r="G21" s="20" t="s">
        <v>140</v>
      </c>
      <c r="H21" s="21">
        <v>10</v>
      </c>
      <c r="I21" s="21">
        <v>10</v>
      </c>
      <c r="J21" s="26"/>
      <c r="K21" s="46"/>
    </row>
    <row r="22" ht="25" customHeight="1" spans="1:11">
      <c r="A22" s="17" t="s">
        <v>94</v>
      </c>
      <c r="B22" s="25" t="s">
        <v>95</v>
      </c>
      <c r="C22" s="24" t="s">
        <v>144</v>
      </c>
      <c r="D22" s="20" t="s">
        <v>86</v>
      </c>
      <c r="E22" s="20" t="s">
        <v>140</v>
      </c>
      <c r="F22" s="20" t="s">
        <v>72</v>
      </c>
      <c r="G22" s="20" t="s">
        <v>140</v>
      </c>
      <c r="H22" s="21">
        <v>15</v>
      </c>
      <c r="I22" s="21">
        <v>15</v>
      </c>
      <c r="J22" s="26"/>
      <c r="K22" s="46"/>
    </row>
    <row r="23" ht="25" customHeight="1" spans="1:11">
      <c r="A23" s="23"/>
      <c r="B23" s="25" t="s">
        <v>97</v>
      </c>
      <c r="C23" s="24" t="s">
        <v>145</v>
      </c>
      <c r="D23" s="20" t="s">
        <v>86</v>
      </c>
      <c r="E23" s="20" t="s">
        <v>140</v>
      </c>
      <c r="F23" s="20" t="s">
        <v>72</v>
      </c>
      <c r="G23" s="20" t="s">
        <v>140</v>
      </c>
      <c r="H23" s="21">
        <v>15</v>
      </c>
      <c r="I23" s="21">
        <v>15</v>
      </c>
      <c r="J23" s="26"/>
      <c r="K23" s="46"/>
    </row>
    <row r="24" ht="25" customHeight="1" spans="1:11">
      <c r="A24" s="25" t="s">
        <v>103</v>
      </c>
      <c r="B24" s="25" t="s">
        <v>104</v>
      </c>
      <c r="C24" s="24" t="s">
        <v>146</v>
      </c>
      <c r="D24" s="20" t="s">
        <v>86</v>
      </c>
      <c r="E24" s="20" t="s">
        <v>147</v>
      </c>
      <c r="F24" s="20" t="s">
        <v>72</v>
      </c>
      <c r="G24" s="20" t="s">
        <v>147</v>
      </c>
      <c r="H24" s="21">
        <v>10</v>
      </c>
      <c r="I24" s="21">
        <v>10</v>
      </c>
      <c r="J24" s="26"/>
      <c r="K24" s="46"/>
    </row>
    <row r="25" ht="25" customHeight="1" spans="1:11">
      <c r="A25" s="4" t="s">
        <v>148</v>
      </c>
      <c r="B25" s="4"/>
      <c r="C25" s="4"/>
      <c r="D25" s="26" t="s">
        <v>149</v>
      </c>
      <c r="E25" s="27"/>
      <c r="F25" s="27"/>
      <c r="G25" s="27"/>
      <c r="H25" s="27"/>
      <c r="I25" s="27"/>
      <c r="J25" s="27"/>
      <c r="K25" s="46"/>
    </row>
    <row r="26" ht="25" customHeight="1" spans="1:11">
      <c r="A26" s="28" t="s">
        <v>150</v>
      </c>
      <c r="B26" s="29"/>
      <c r="C26" s="29"/>
      <c r="D26" s="29"/>
      <c r="E26" s="29"/>
      <c r="F26" s="29"/>
      <c r="G26" s="30"/>
      <c r="H26" s="4" t="s">
        <v>151</v>
      </c>
      <c r="I26" s="4" t="s">
        <v>152</v>
      </c>
      <c r="J26" s="26" t="s">
        <v>153</v>
      </c>
      <c r="K26" s="46"/>
    </row>
    <row r="27" ht="25" customHeight="1" spans="1:11">
      <c r="A27" s="31"/>
      <c r="B27" s="32"/>
      <c r="C27" s="32"/>
      <c r="D27" s="32"/>
      <c r="E27" s="32"/>
      <c r="F27" s="32"/>
      <c r="G27" s="33"/>
      <c r="H27" s="4">
        <v>100</v>
      </c>
      <c r="I27" s="4">
        <v>100</v>
      </c>
      <c r="J27" s="26" t="s">
        <v>154</v>
      </c>
      <c r="K27" s="46"/>
    </row>
    <row r="28" ht="93" customHeight="1" spans="1:11">
      <c r="A28" s="12" t="s">
        <v>155</v>
      </c>
      <c r="B28" s="12"/>
      <c r="C28" s="12"/>
      <c r="D28" s="12"/>
      <c r="E28" s="12"/>
      <c r="F28" s="12"/>
      <c r="G28" s="12"/>
      <c r="H28" s="12"/>
      <c r="I28" s="12"/>
      <c r="J28" s="12"/>
      <c r="K28" s="12"/>
    </row>
    <row r="29" spans="1:11">
      <c r="A29" s="34" t="s">
        <v>106</v>
      </c>
      <c r="B29" s="34"/>
      <c r="C29" s="34"/>
      <c r="D29" s="34"/>
      <c r="E29" s="34"/>
      <c r="F29" s="34"/>
      <c r="G29" s="34"/>
      <c r="H29" s="34"/>
      <c r="I29" s="34"/>
      <c r="J29" s="34"/>
      <c r="K29" s="34"/>
    </row>
    <row r="30" spans="1:11">
      <c r="A30" s="34" t="s">
        <v>107</v>
      </c>
      <c r="B30" s="34"/>
      <c r="C30" s="34"/>
      <c r="D30" s="34"/>
      <c r="E30" s="34"/>
      <c r="F30" s="34"/>
      <c r="G30" s="34"/>
      <c r="H30" s="34"/>
      <c r="I30" s="34"/>
      <c r="J30" s="34"/>
      <c r="K30" s="34"/>
    </row>
    <row r="31" customFormat="1" spans="1:10">
      <c r="A31" s="35"/>
      <c r="B31" s="35"/>
      <c r="C31" s="35"/>
      <c r="D31" s="35"/>
      <c r="E31" s="35"/>
      <c r="F31" s="35"/>
      <c r="G31" s="35"/>
      <c r="H31" s="35"/>
      <c r="I31" s="35"/>
      <c r="J31"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9:K19"/>
    <mergeCell ref="A25:C25"/>
    <mergeCell ref="D25:K25"/>
    <mergeCell ref="J26:K26"/>
    <mergeCell ref="J27:K27"/>
    <mergeCell ref="A28:K28"/>
    <mergeCell ref="A29:K29"/>
    <mergeCell ref="A30:K30"/>
    <mergeCell ref="A31:J31"/>
    <mergeCell ref="A10:A11"/>
    <mergeCell ref="A15:A21"/>
    <mergeCell ref="A22:A23"/>
    <mergeCell ref="B15:B19"/>
    <mergeCell ref="G13:G14"/>
    <mergeCell ref="H13:H14"/>
    <mergeCell ref="I13:I14"/>
    <mergeCell ref="K6:K9"/>
    <mergeCell ref="A5:B9"/>
    <mergeCell ref="J13:K14"/>
    <mergeCell ref="A26:G27"/>
  </mergeCells>
  <pageMargins left="0.357638888888889" right="0.357638888888889" top="0.409027777777778" bottom="0.409027777777778" header="0.5" footer="0.5"/>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6" sqref="I6:J7"/>
    </sheetView>
  </sheetViews>
  <sheetFormatPr defaultColWidth="9" defaultRowHeight="13.5"/>
  <cols>
    <col min="1" max="1" width="9.25833333333333" customWidth="1"/>
    <col min="2" max="2" width="17" customWidth="1"/>
    <col min="3" max="3" width="30.2583333333333" customWidth="1"/>
    <col min="4" max="4" width="11.1083333333333" customWidth="1"/>
    <col min="5" max="5" width="10.5583333333333" customWidth="1"/>
    <col min="6" max="6" width="11.4416666666667"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164</v>
      </c>
      <c r="D3" s="6"/>
      <c r="E3" s="6"/>
      <c r="F3" s="6"/>
      <c r="G3" s="6"/>
      <c r="H3" s="6"/>
      <c r="I3" s="6"/>
      <c r="J3" s="6"/>
      <c r="K3" s="38"/>
    </row>
    <row r="4" ht="25" customHeight="1" spans="1:11">
      <c r="A4" s="4" t="s">
        <v>112</v>
      </c>
      <c r="B4" s="4"/>
      <c r="C4" s="49" t="s">
        <v>36</v>
      </c>
      <c r="D4" s="49"/>
      <c r="E4" s="49"/>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1060.6</v>
      </c>
      <c r="F6" s="9">
        <v>1060.6</v>
      </c>
      <c r="G6" s="4">
        <v>10</v>
      </c>
      <c r="H6" s="49" t="s">
        <v>157</v>
      </c>
      <c r="I6" s="40">
        <v>10</v>
      </c>
      <c r="J6" s="40"/>
      <c r="K6" s="41"/>
    </row>
    <row r="7" ht="25" customHeight="1" spans="1:11">
      <c r="A7" s="4"/>
      <c r="B7" s="4"/>
      <c r="C7" s="8" t="s">
        <v>121</v>
      </c>
      <c r="D7" s="9"/>
      <c r="E7" s="9">
        <v>1060.6</v>
      </c>
      <c r="F7" s="9">
        <v>1060.6</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72" customHeight="1" spans="1:11">
      <c r="A11" s="4"/>
      <c r="B11" s="49" t="s">
        <v>165</v>
      </c>
      <c r="C11" s="49"/>
      <c r="D11" s="49"/>
      <c r="E11" s="49"/>
      <c r="F11" s="49"/>
      <c r="G11" s="71" t="s">
        <v>166</v>
      </c>
      <c r="H11" s="71"/>
      <c r="I11" s="71"/>
      <c r="J11" s="71"/>
      <c r="K11" s="71"/>
    </row>
    <row r="12" ht="25" customHeight="1" spans="1:11">
      <c r="A12" s="15" t="s">
        <v>129</v>
      </c>
      <c r="B12" s="15"/>
      <c r="C12" s="15"/>
      <c r="D12" s="15"/>
      <c r="E12" s="15"/>
      <c r="F12" s="15"/>
      <c r="G12" s="15"/>
      <c r="H12" s="15"/>
      <c r="I12" s="15"/>
      <c r="J12" s="15"/>
      <c r="K12" s="15"/>
    </row>
    <row r="13" ht="25" customHeight="1" spans="1:11">
      <c r="A13" s="4" t="s">
        <v>130</v>
      </c>
      <c r="B13" s="4"/>
      <c r="C13" s="4"/>
      <c r="D13" s="4" t="s">
        <v>131</v>
      </c>
      <c r="E13" s="4"/>
      <c r="F13" s="4"/>
      <c r="G13" s="4" t="s">
        <v>65</v>
      </c>
      <c r="H13" s="4" t="s">
        <v>117</v>
      </c>
      <c r="I13" s="4" t="s">
        <v>119</v>
      </c>
      <c r="J13" s="4" t="s">
        <v>66</v>
      </c>
      <c r="K13" s="4"/>
    </row>
    <row r="14" ht="25" customHeight="1" spans="1:11">
      <c r="A14" s="4" t="s">
        <v>59</v>
      </c>
      <c r="B14" s="4" t="s">
        <v>60</v>
      </c>
      <c r="C14" s="4" t="s">
        <v>61</v>
      </c>
      <c r="D14" s="4" t="s">
        <v>62</v>
      </c>
      <c r="E14" s="4" t="s">
        <v>63</v>
      </c>
      <c r="F14" s="4" t="s">
        <v>64</v>
      </c>
      <c r="G14" s="4"/>
      <c r="H14" s="4"/>
      <c r="I14" s="4"/>
      <c r="J14" s="4"/>
      <c r="K14" s="4"/>
    </row>
    <row r="15" ht="33" customHeight="1" spans="1:11">
      <c r="A15" s="17" t="s">
        <v>67</v>
      </c>
      <c r="B15" s="79" t="s">
        <v>68</v>
      </c>
      <c r="C15" s="56" t="s">
        <v>167</v>
      </c>
      <c r="D15" s="58" t="s">
        <v>168</v>
      </c>
      <c r="E15" s="80">
        <v>100</v>
      </c>
      <c r="F15" s="58" t="s">
        <v>169</v>
      </c>
      <c r="G15" s="80">
        <v>100</v>
      </c>
      <c r="H15" s="21">
        <v>14</v>
      </c>
      <c r="I15" s="21">
        <v>14</v>
      </c>
      <c r="J15" s="26"/>
      <c r="K15" s="46"/>
    </row>
    <row r="16" ht="33" customHeight="1" spans="1:11">
      <c r="A16" s="22"/>
      <c r="B16" s="81"/>
      <c r="C16" s="52" t="s">
        <v>170</v>
      </c>
      <c r="D16" s="76" t="s">
        <v>86</v>
      </c>
      <c r="E16" s="76">
        <v>100</v>
      </c>
      <c r="F16" s="76" t="s">
        <v>171</v>
      </c>
      <c r="G16" s="76">
        <v>100</v>
      </c>
      <c r="H16" s="21">
        <v>12</v>
      </c>
      <c r="I16" s="21">
        <v>12</v>
      </c>
      <c r="J16" s="26"/>
      <c r="K16" s="46"/>
    </row>
    <row r="17" ht="48" customHeight="1" spans="1:11">
      <c r="A17" s="22"/>
      <c r="B17" s="58" t="s">
        <v>77</v>
      </c>
      <c r="C17" s="56" t="s">
        <v>172</v>
      </c>
      <c r="D17" s="76" t="s">
        <v>86</v>
      </c>
      <c r="E17" s="58">
        <v>100</v>
      </c>
      <c r="F17" s="58" t="s">
        <v>72</v>
      </c>
      <c r="G17" s="58">
        <v>100</v>
      </c>
      <c r="H17" s="21">
        <v>12</v>
      </c>
      <c r="I17" s="21">
        <v>12</v>
      </c>
      <c r="J17" s="26"/>
      <c r="K17" s="46"/>
    </row>
    <row r="18" ht="37" customHeight="1" spans="1:11">
      <c r="A18" s="23"/>
      <c r="B18" s="58" t="s">
        <v>89</v>
      </c>
      <c r="C18" s="56" t="s">
        <v>173</v>
      </c>
      <c r="D18" s="76" t="s">
        <v>86</v>
      </c>
      <c r="E18" s="58">
        <v>100</v>
      </c>
      <c r="F18" s="58" t="s">
        <v>72</v>
      </c>
      <c r="G18" s="58">
        <v>100</v>
      </c>
      <c r="H18" s="21">
        <v>12</v>
      </c>
      <c r="I18" s="21">
        <v>12</v>
      </c>
      <c r="J18" s="26"/>
      <c r="K18" s="46"/>
    </row>
    <row r="19" ht="37" customHeight="1" spans="1:11">
      <c r="A19" s="17" t="s">
        <v>94</v>
      </c>
      <c r="B19" s="58" t="s">
        <v>95</v>
      </c>
      <c r="C19" s="56" t="s">
        <v>174</v>
      </c>
      <c r="D19" s="76" t="s">
        <v>86</v>
      </c>
      <c r="E19" s="58">
        <v>100</v>
      </c>
      <c r="F19" s="58" t="s">
        <v>72</v>
      </c>
      <c r="G19" s="58">
        <v>100</v>
      </c>
      <c r="H19" s="21">
        <v>10</v>
      </c>
      <c r="I19" s="21">
        <v>10</v>
      </c>
      <c r="J19" s="26"/>
      <c r="K19" s="46"/>
    </row>
    <row r="20" ht="37" customHeight="1" spans="1:11">
      <c r="A20" s="22"/>
      <c r="B20" s="58" t="s">
        <v>97</v>
      </c>
      <c r="C20" s="56" t="s">
        <v>175</v>
      </c>
      <c r="D20" s="76" t="s">
        <v>86</v>
      </c>
      <c r="E20" s="58">
        <v>95</v>
      </c>
      <c r="F20" s="58" t="s">
        <v>72</v>
      </c>
      <c r="G20" s="58">
        <v>95</v>
      </c>
      <c r="H20" s="21">
        <v>10</v>
      </c>
      <c r="I20" s="21">
        <v>10</v>
      </c>
      <c r="J20" s="26"/>
      <c r="K20" s="46"/>
    </row>
    <row r="21" ht="37" customHeight="1" spans="1:11">
      <c r="A21" s="23"/>
      <c r="B21" s="58" t="s">
        <v>101</v>
      </c>
      <c r="C21" s="56" t="s">
        <v>176</v>
      </c>
      <c r="D21" s="76" t="s">
        <v>86</v>
      </c>
      <c r="E21" s="58">
        <v>100</v>
      </c>
      <c r="F21" s="58" t="s">
        <v>72</v>
      </c>
      <c r="G21" s="58">
        <v>100</v>
      </c>
      <c r="H21" s="21">
        <v>10</v>
      </c>
      <c r="I21" s="21">
        <v>10</v>
      </c>
      <c r="J21" s="26"/>
      <c r="K21" s="46"/>
    </row>
    <row r="22" ht="37" customHeight="1" spans="1:11">
      <c r="A22" s="25" t="s">
        <v>103</v>
      </c>
      <c r="B22" s="58" t="s">
        <v>104</v>
      </c>
      <c r="C22" s="56" t="s">
        <v>177</v>
      </c>
      <c r="D22" s="76" t="s">
        <v>86</v>
      </c>
      <c r="E22" s="58">
        <v>90</v>
      </c>
      <c r="F22" s="58" t="s">
        <v>72</v>
      </c>
      <c r="G22" s="58">
        <v>90</v>
      </c>
      <c r="H22" s="21">
        <v>10</v>
      </c>
      <c r="I22" s="21">
        <v>10</v>
      </c>
      <c r="J22" s="26"/>
      <c r="K22" s="46"/>
    </row>
    <row r="23" ht="25" customHeight="1" spans="1:11">
      <c r="A23" s="4" t="s">
        <v>148</v>
      </c>
      <c r="B23" s="4"/>
      <c r="C23" s="4"/>
      <c r="D23" s="26" t="s">
        <v>149</v>
      </c>
      <c r="E23" s="27"/>
      <c r="F23" s="27"/>
      <c r="G23" s="27"/>
      <c r="H23" s="27"/>
      <c r="I23" s="27"/>
      <c r="J23" s="27"/>
      <c r="K23" s="46"/>
    </row>
    <row r="24" ht="25" customHeight="1" spans="1:11">
      <c r="A24" s="28" t="s">
        <v>150</v>
      </c>
      <c r="B24" s="29"/>
      <c r="C24" s="29"/>
      <c r="D24" s="29"/>
      <c r="E24" s="29"/>
      <c r="F24" s="29"/>
      <c r="G24" s="30"/>
      <c r="H24" s="4" t="s">
        <v>151</v>
      </c>
      <c r="I24" s="4" t="s">
        <v>152</v>
      </c>
      <c r="J24" s="26" t="s">
        <v>153</v>
      </c>
      <c r="K24" s="46"/>
    </row>
    <row r="25" ht="25" customHeight="1" spans="1:11">
      <c r="A25" s="31"/>
      <c r="B25" s="32"/>
      <c r="C25" s="32"/>
      <c r="D25" s="32"/>
      <c r="E25" s="32"/>
      <c r="F25" s="32"/>
      <c r="G25" s="33"/>
      <c r="H25" s="4">
        <v>100</v>
      </c>
      <c r="I25" s="4">
        <v>100</v>
      </c>
      <c r="J25" s="26" t="s">
        <v>154</v>
      </c>
      <c r="K25" s="46"/>
    </row>
    <row r="26" ht="93" customHeight="1" spans="1:11">
      <c r="A26" s="12" t="s">
        <v>155</v>
      </c>
      <c r="B26" s="12"/>
      <c r="C26" s="12"/>
      <c r="D26" s="12"/>
      <c r="E26" s="12"/>
      <c r="F26" s="12"/>
      <c r="G26" s="12"/>
      <c r="H26" s="12"/>
      <c r="I26" s="12"/>
      <c r="J26" s="12"/>
      <c r="K26" s="12"/>
    </row>
    <row r="27" spans="1:11">
      <c r="A27" s="34" t="s">
        <v>106</v>
      </c>
      <c r="B27" s="34"/>
      <c r="C27" s="34"/>
      <c r="D27" s="34"/>
      <c r="E27" s="34"/>
      <c r="F27" s="34"/>
      <c r="G27" s="34"/>
      <c r="H27" s="34"/>
      <c r="I27" s="34"/>
      <c r="J27" s="34"/>
      <c r="K27" s="34"/>
    </row>
    <row r="28" spans="1:11">
      <c r="A28" s="34" t="s">
        <v>107</v>
      </c>
      <c r="B28" s="34"/>
      <c r="C28" s="34"/>
      <c r="D28" s="34"/>
      <c r="E28" s="34"/>
      <c r="F28" s="34"/>
      <c r="G28" s="34"/>
      <c r="H28" s="34"/>
      <c r="I28" s="34"/>
      <c r="J28" s="34"/>
      <c r="K28" s="34"/>
    </row>
    <row r="29" customFormat="1" spans="1:10">
      <c r="A29" s="35"/>
      <c r="B29" s="35"/>
      <c r="C29" s="35"/>
      <c r="D29" s="35"/>
      <c r="E29" s="35"/>
      <c r="F29" s="35"/>
      <c r="G29" s="35"/>
      <c r="H29" s="35"/>
      <c r="I29" s="35"/>
      <c r="J29" s="35"/>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357638888888889" right="0.357638888888889" top="0.60625" bottom="1" header="0.5" footer="0.5"/>
  <pageSetup paperSize="9" scale="78"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H15" sqref="H15:I23"/>
    </sheetView>
  </sheetViews>
  <sheetFormatPr defaultColWidth="9" defaultRowHeight="13.5"/>
  <cols>
    <col min="1" max="1" width="9.25833333333333" customWidth="1"/>
    <col min="2" max="2" width="25.3833333333333" customWidth="1"/>
    <col min="3" max="3" width="16.6333333333333" customWidth="1"/>
    <col min="4" max="6" width="10"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178</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117.65</v>
      </c>
      <c r="F6" s="9">
        <v>117.65</v>
      </c>
      <c r="G6" s="4">
        <v>10</v>
      </c>
      <c r="H6" s="49" t="s">
        <v>157</v>
      </c>
      <c r="I6" s="40">
        <v>10</v>
      </c>
      <c r="J6" s="40"/>
      <c r="K6" s="41"/>
    </row>
    <row r="7" ht="25" customHeight="1" spans="1:11">
      <c r="A7" s="4"/>
      <c r="B7" s="4"/>
      <c r="C7" s="8" t="s">
        <v>121</v>
      </c>
      <c r="D7" s="9"/>
      <c r="E7" s="9">
        <v>117.65</v>
      </c>
      <c r="F7" s="9">
        <v>117.65</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49" t="s">
        <v>179</v>
      </c>
      <c r="C11" s="49"/>
      <c r="D11" s="49"/>
      <c r="E11" s="49"/>
      <c r="F11" s="49"/>
      <c r="G11" s="71" t="s">
        <v>159</v>
      </c>
      <c r="H11" s="71"/>
      <c r="I11" s="71"/>
      <c r="J11" s="71"/>
      <c r="K11" s="71"/>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50" customHeight="1" spans="1:11">
      <c r="A15" s="17" t="s">
        <v>67</v>
      </c>
      <c r="B15" s="75" t="s">
        <v>68</v>
      </c>
      <c r="C15" s="56" t="s">
        <v>180</v>
      </c>
      <c r="D15" s="58" t="s">
        <v>133</v>
      </c>
      <c r="E15" s="58">
        <v>2</v>
      </c>
      <c r="F15" s="58" t="s">
        <v>181</v>
      </c>
      <c r="G15" s="58">
        <v>2</v>
      </c>
      <c r="H15" s="21">
        <v>10</v>
      </c>
      <c r="I15" s="21">
        <v>10</v>
      </c>
      <c r="J15" s="26"/>
      <c r="K15" s="46"/>
    </row>
    <row r="16" ht="50" customHeight="1" spans="1:11">
      <c r="A16" s="22"/>
      <c r="B16" s="78"/>
      <c r="C16" s="24" t="s">
        <v>139</v>
      </c>
      <c r="D16" s="20" t="s">
        <v>86</v>
      </c>
      <c r="E16" s="20" t="s">
        <v>140</v>
      </c>
      <c r="F16" s="20" t="s">
        <v>72</v>
      </c>
      <c r="G16" s="20" t="s">
        <v>140</v>
      </c>
      <c r="H16" s="21">
        <v>10</v>
      </c>
      <c r="I16" s="21">
        <v>9</v>
      </c>
      <c r="J16" s="47" t="s">
        <v>141</v>
      </c>
      <c r="K16" s="48"/>
    </row>
    <row r="17" ht="33" customHeight="1" spans="1:11">
      <c r="A17" s="22"/>
      <c r="B17" s="73" t="s">
        <v>77</v>
      </c>
      <c r="C17" s="54" t="s">
        <v>182</v>
      </c>
      <c r="D17" s="58" t="s">
        <v>133</v>
      </c>
      <c r="E17" s="57">
        <v>100</v>
      </c>
      <c r="F17" s="53" t="s">
        <v>72</v>
      </c>
      <c r="G17" s="57">
        <v>100</v>
      </c>
      <c r="H17" s="21">
        <v>10</v>
      </c>
      <c r="I17" s="21">
        <v>10</v>
      </c>
      <c r="J17" s="26"/>
      <c r="K17" s="46"/>
    </row>
    <row r="18" ht="33" customHeight="1" spans="1:11">
      <c r="A18" s="22"/>
      <c r="B18" s="74" t="s">
        <v>89</v>
      </c>
      <c r="C18" s="56" t="s">
        <v>183</v>
      </c>
      <c r="D18" s="58" t="s">
        <v>133</v>
      </c>
      <c r="E18" s="57">
        <v>100</v>
      </c>
      <c r="F18" s="53" t="s">
        <v>72</v>
      </c>
      <c r="G18" s="57">
        <v>100</v>
      </c>
      <c r="H18" s="21">
        <v>10</v>
      </c>
      <c r="I18" s="21">
        <v>10</v>
      </c>
      <c r="J18" s="26"/>
      <c r="K18" s="46"/>
    </row>
    <row r="19" ht="56" customHeight="1" spans="1:11">
      <c r="A19" s="22"/>
      <c r="B19" s="74" t="s">
        <v>92</v>
      </c>
      <c r="C19" s="56" t="s">
        <v>184</v>
      </c>
      <c r="D19" s="58" t="s">
        <v>133</v>
      </c>
      <c r="E19" s="57">
        <v>100</v>
      </c>
      <c r="F19" s="53" t="s">
        <v>72</v>
      </c>
      <c r="G19" s="57">
        <v>100</v>
      </c>
      <c r="H19" s="21">
        <v>10</v>
      </c>
      <c r="I19" s="21">
        <v>10</v>
      </c>
      <c r="J19" s="26"/>
      <c r="K19" s="46"/>
    </row>
    <row r="20" ht="33" customHeight="1" spans="1:11">
      <c r="A20" s="17" t="s">
        <v>94</v>
      </c>
      <c r="B20" s="75" t="s">
        <v>97</v>
      </c>
      <c r="C20" s="52" t="s">
        <v>185</v>
      </c>
      <c r="D20" s="76" t="s">
        <v>86</v>
      </c>
      <c r="E20" s="57">
        <v>200</v>
      </c>
      <c r="F20" s="76" t="s">
        <v>171</v>
      </c>
      <c r="G20" s="57">
        <v>200</v>
      </c>
      <c r="H20" s="21">
        <v>10</v>
      </c>
      <c r="I20" s="21">
        <v>10</v>
      </c>
      <c r="J20" s="26"/>
      <c r="K20" s="46"/>
    </row>
    <row r="21" ht="33" customHeight="1" spans="1:11">
      <c r="A21" s="22"/>
      <c r="B21" s="77" t="s">
        <v>99</v>
      </c>
      <c r="C21" s="54" t="s">
        <v>186</v>
      </c>
      <c r="D21" s="58" t="s">
        <v>133</v>
      </c>
      <c r="E21" s="57">
        <v>100</v>
      </c>
      <c r="F21" s="53" t="s">
        <v>72</v>
      </c>
      <c r="G21" s="57">
        <v>100</v>
      </c>
      <c r="H21" s="21">
        <v>10</v>
      </c>
      <c r="I21" s="21">
        <v>10</v>
      </c>
      <c r="J21" s="26"/>
      <c r="K21" s="46"/>
    </row>
    <row r="22" ht="33" customHeight="1" spans="1:11">
      <c r="A22" s="23"/>
      <c r="B22" s="77" t="s">
        <v>101</v>
      </c>
      <c r="C22" s="54" t="s">
        <v>187</v>
      </c>
      <c r="D22" s="53" t="s">
        <v>86</v>
      </c>
      <c r="E22" s="53">
        <v>5</v>
      </c>
      <c r="F22" s="53" t="s">
        <v>188</v>
      </c>
      <c r="G22" s="53">
        <v>5</v>
      </c>
      <c r="H22" s="21">
        <v>10</v>
      </c>
      <c r="I22" s="21">
        <v>10</v>
      </c>
      <c r="J22" s="26"/>
      <c r="K22" s="46"/>
    </row>
    <row r="23" ht="33" customHeight="1" spans="1:11">
      <c r="A23" s="55" t="s">
        <v>103</v>
      </c>
      <c r="B23" s="77" t="s">
        <v>104</v>
      </c>
      <c r="C23" s="56" t="s">
        <v>105</v>
      </c>
      <c r="D23" s="58" t="s">
        <v>133</v>
      </c>
      <c r="E23" s="57">
        <v>100</v>
      </c>
      <c r="F23" s="58" t="s">
        <v>72</v>
      </c>
      <c r="G23" s="57">
        <v>100</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99</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554861111111111" right="0.357638888888889" top="0.802777777777778" bottom="0.802777777777778" header="0.5" footer="0.5"/>
  <pageSetup paperSize="9" scale="7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3" workbookViewId="0">
      <selection activeCell="H15" sqref="H15:I23"/>
    </sheetView>
  </sheetViews>
  <sheetFormatPr defaultColWidth="9" defaultRowHeight="13.5"/>
  <cols>
    <col min="1" max="1" width="9.25833333333333" customWidth="1"/>
    <col min="2" max="2" width="25.3833333333333" customWidth="1"/>
    <col min="3" max="3" width="19.275" customWidth="1"/>
    <col min="4" max="6" width="10"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189</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26.17</v>
      </c>
      <c r="F6" s="9">
        <v>26.17</v>
      </c>
      <c r="G6" s="4">
        <v>10</v>
      </c>
      <c r="H6" s="49" t="s">
        <v>157</v>
      </c>
      <c r="I6" s="40">
        <v>10</v>
      </c>
      <c r="J6" s="40"/>
      <c r="K6" s="41"/>
    </row>
    <row r="7" ht="25" customHeight="1" spans="1:11">
      <c r="A7" s="4"/>
      <c r="B7" s="4"/>
      <c r="C7" s="8" t="s">
        <v>121</v>
      </c>
      <c r="D7" s="9"/>
      <c r="E7" s="9">
        <v>26.17</v>
      </c>
      <c r="F7" s="9">
        <v>26.17</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7" t="s">
        <v>190</v>
      </c>
      <c r="C11" s="7"/>
      <c r="D11" s="7"/>
      <c r="E11" s="7"/>
      <c r="F11" s="7"/>
      <c r="G11" s="71" t="s">
        <v>159</v>
      </c>
      <c r="H11" s="71"/>
      <c r="I11" s="71"/>
      <c r="J11" s="71"/>
      <c r="K11" s="71"/>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74" customHeight="1" spans="1:11">
      <c r="A15" s="17" t="s">
        <v>67</v>
      </c>
      <c r="B15" s="51" t="s">
        <v>68</v>
      </c>
      <c r="C15" s="56" t="s">
        <v>191</v>
      </c>
      <c r="D15" s="58" t="s">
        <v>133</v>
      </c>
      <c r="E15" s="58">
        <v>3</v>
      </c>
      <c r="F15" s="58" t="s">
        <v>192</v>
      </c>
      <c r="G15" s="58">
        <v>3</v>
      </c>
      <c r="H15" s="21">
        <v>10</v>
      </c>
      <c r="I15" s="21">
        <v>10</v>
      </c>
      <c r="J15" s="26"/>
      <c r="K15" s="46"/>
    </row>
    <row r="16" ht="33" customHeight="1" spans="1:11">
      <c r="A16" s="22"/>
      <c r="B16" s="72"/>
      <c r="C16" s="24" t="s">
        <v>139</v>
      </c>
      <c r="D16" s="20" t="s">
        <v>86</v>
      </c>
      <c r="E16" s="20" t="s">
        <v>71</v>
      </c>
      <c r="F16" s="20" t="s">
        <v>72</v>
      </c>
      <c r="G16" s="20" t="s">
        <v>71</v>
      </c>
      <c r="H16" s="21">
        <v>10</v>
      </c>
      <c r="I16" s="21">
        <v>10</v>
      </c>
      <c r="J16" s="26"/>
      <c r="K16" s="46"/>
    </row>
    <row r="17" ht="25" customHeight="1" spans="1:11">
      <c r="A17" s="22"/>
      <c r="B17" s="73" t="s">
        <v>77</v>
      </c>
      <c r="C17" s="54" t="s">
        <v>182</v>
      </c>
      <c r="D17" s="58" t="s">
        <v>133</v>
      </c>
      <c r="E17" s="57">
        <v>100</v>
      </c>
      <c r="F17" s="53" t="s">
        <v>72</v>
      </c>
      <c r="G17" s="57">
        <v>100</v>
      </c>
      <c r="H17" s="21">
        <v>10</v>
      </c>
      <c r="I17" s="21">
        <v>10</v>
      </c>
      <c r="J17" s="26"/>
      <c r="K17" s="46"/>
    </row>
    <row r="18" ht="25" customHeight="1" spans="1:11">
      <c r="A18" s="22"/>
      <c r="B18" s="74" t="s">
        <v>89</v>
      </c>
      <c r="C18" s="56" t="s">
        <v>183</v>
      </c>
      <c r="D18" s="58" t="s">
        <v>133</v>
      </c>
      <c r="E18" s="57">
        <v>100</v>
      </c>
      <c r="F18" s="53" t="s">
        <v>72</v>
      </c>
      <c r="G18" s="57">
        <v>100</v>
      </c>
      <c r="H18" s="21">
        <v>10</v>
      </c>
      <c r="I18" s="21">
        <v>10</v>
      </c>
      <c r="J18" s="26"/>
      <c r="K18" s="46"/>
    </row>
    <row r="19" ht="25" customHeight="1" spans="1:11">
      <c r="A19" s="22"/>
      <c r="B19" s="74" t="s">
        <v>92</v>
      </c>
      <c r="C19" s="56" t="s">
        <v>184</v>
      </c>
      <c r="D19" s="58" t="s">
        <v>133</v>
      </c>
      <c r="E19" s="57">
        <v>100</v>
      </c>
      <c r="F19" s="53" t="s">
        <v>72</v>
      </c>
      <c r="G19" s="57">
        <v>100</v>
      </c>
      <c r="H19" s="21">
        <v>10</v>
      </c>
      <c r="I19" s="21">
        <v>10</v>
      </c>
      <c r="J19" s="26"/>
      <c r="K19" s="46"/>
    </row>
    <row r="20" ht="25" customHeight="1" spans="1:11">
      <c r="A20" s="17" t="s">
        <v>94</v>
      </c>
      <c r="B20" s="75" t="s">
        <v>97</v>
      </c>
      <c r="C20" s="52" t="s">
        <v>185</v>
      </c>
      <c r="D20" s="76" t="s">
        <v>86</v>
      </c>
      <c r="E20" s="57">
        <v>200</v>
      </c>
      <c r="F20" s="76" t="s">
        <v>171</v>
      </c>
      <c r="G20" s="57">
        <v>200</v>
      </c>
      <c r="H20" s="21">
        <v>10</v>
      </c>
      <c r="I20" s="21">
        <v>10</v>
      </c>
      <c r="J20" s="26"/>
      <c r="K20" s="46"/>
    </row>
    <row r="21" ht="25" customHeight="1" spans="1:11">
      <c r="A21" s="22"/>
      <c r="B21" s="77" t="s">
        <v>99</v>
      </c>
      <c r="C21" s="54" t="s">
        <v>186</v>
      </c>
      <c r="D21" s="58" t="s">
        <v>133</v>
      </c>
      <c r="E21" s="57">
        <v>100</v>
      </c>
      <c r="F21" s="53" t="s">
        <v>72</v>
      </c>
      <c r="G21" s="57">
        <v>100</v>
      </c>
      <c r="H21" s="21">
        <v>10</v>
      </c>
      <c r="I21" s="21">
        <v>10</v>
      </c>
      <c r="J21" s="26"/>
      <c r="K21" s="46"/>
    </row>
    <row r="22" ht="25" customHeight="1" spans="1:11">
      <c r="A22" s="23"/>
      <c r="B22" s="77" t="s">
        <v>101</v>
      </c>
      <c r="C22" s="54" t="s">
        <v>187</v>
      </c>
      <c r="D22" s="53" t="s">
        <v>86</v>
      </c>
      <c r="E22" s="53">
        <v>5</v>
      </c>
      <c r="F22" s="53" t="s">
        <v>188</v>
      </c>
      <c r="G22" s="53">
        <v>5</v>
      </c>
      <c r="H22" s="21">
        <v>10</v>
      </c>
      <c r="I22" s="21">
        <v>10</v>
      </c>
      <c r="J22" s="26"/>
      <c r="K22" s="46"/>
    </row>
    <row r="23" ht="25" customHeight="1" spans="1:11">
      <c r="A23" s="55" t="s">
        <v>103</v>
      </c>
      <c r="B23" s="77" t="s">
        <v>104</v>
      </c>
      <c r="C23" s="56" t="s">
        <v>105</v>
      </c>
      <c r="D23" s="58" t="s">
        <v>133</v>
      </c>
      <c r="E23" s="57">
        <v>100</v>
      </c>
      <c r="F23" s="58" t="s">
        <v>72</v>
      </c>
      <c r="G23" s="57">
        <v>100</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100</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554861111111111" right="0.554861111111111" top="1" bottom="1" header="0.5" footer="0.5"/>
  <pageSetup paperSize="9" scale="81"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I15" sqref="I15:I25"/>
    </sheetView>
  </sheetViews>
  <sheetFormatPr defaultColWidth="9" defaultRowHeight="13.5"/>
  <cols>
    <col min="1" max="1" width="9.25833333333333" customWidth="1"/>
    <col min="2" max="2" width="17.25" customWidth="1"/>
    <col min="3" max="3" width="32.3833333333333" customWidth="1"/>
    <col min="4" max="4" width="15.6333333333333" customWidth="1"/>
    <col min="5" max="5" width="20.1333333333333" customWidth="1"/>
    <col min="6" max="6" width="10" customWidth="1"/>
    <col min="7" max="7" width="22.275"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2.5" spans="1:11">
      <c r="A2" s="2" t="s">
        <v>1</v>
      </c>
      <c r="B2" s="3"/>
      <c r="C2" s="3"/>
      <c r="D2" s="3"/>
      <c r="E2" s="3"/>
      <c r="F2" s="3"/>
      <c r="G2" s="3"/>
      <c r="H2" s="3"/>
      <c r="I2" s="3"/>
      <c r="J2" s="36"/>
      <c r="K2" s="37" t="s">
        <v>109</v>
      </c>
    </row>
    <row r="3" ht="25" customHeight="1" spans="1:11">
      <c r="A3" s="4" t="s">
        <v>110</v>
      </c>
      <c r="B3" s="4"/>
      <c r="C3" s="5" t="s">
        <v>193</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148.22</v>
      </c>
      <c r="F6" s="9">
        <v>148.22</v>
      </c>
      <c r="G6" s="4">
        <v>10</v>
      </c>
      <c r="H6" s="49" t="s">
        <v>157</v>
      </c>
      <c r="I6" s="68">
        <v>10</v>
      </c>
      <c r="J6" s="68"/>
      <c r="K6" s="41"/>
    </row>
    <row r="7" ht="25" customHeight="1" spans="1:11">
      <c r="A7" s="4"/>
      <c r="B7" s="4"/>
      <c r="C7" s="8" t="s">
        <v>121</v>
      </c>
      <c r="D7" s="9"/>
      <c r="E7" s="9">
        <v>148.22</v>
      </c>
      <c r="F7" s="9">
        <v>148.22</v>
      </c>
      <c r="G7" s="4">
        <v>10</v>
      </c>
      <c r="H7" s="49" t="s">
        <v>157</v>
      </c>
      <c r="I7" s="68">
        <v>10</v>
      </c>
      <c r="J7" s="68"/>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53" customHeight="1" spans="1:11">
      <c r="A11" s="4"/>
      <c r="B11" s="7" t="s">
        <v>194</v>
      </c>
      <c r="C11" s="7"/>
      <c r="D11" s="7"/>
      <c r="E11" s="7"/>
      <c r="F11" s="7"/>
      <c r="G11" s="14" t="s">
        <v>195</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25" customHeight="1" spans="1:11">
      <c r="A15" s="17" t="s">
        <v>67</v>
      </c>
      <c r="B15" s="59" t="s">
        <v>68</v>
      </c>
      <c r="C15" s="60" t="s">
        <v>196</v>
      </c>
      <c r="D15" s="61" t="s">
        <v>86</v>
      </c>
      <c r="E15" s="61">
        <v>50</v>
      </c>
      <c r="F15" s="61" t="s">
        <v>197</v>
      </c>
      <c r="G15" s="61">
        <v>50</v>
      </c>
      <c r="H15" s="21">
        <v>8</v>
      </c>
      <c r="I15" s="21">
        <v>8</v>
      </c>
      <c r="J15" s="69"/>
      <c r="K15" s="70"/>
    </row>
    <row r="16" ht="25" customHeight="1" spans="1:11">
      <c r="A16" s="22"/>
      <c r="B16" s="62"/>
      <c r="C16" s="60" t="s">
        <v>198</v>
      </c>
      <c r="D16" s="61" t="s">
        <v>86</v>
      </c>
      <c r="E16" s="61">
        <v>1000</v>
      </c>
      <c r="F16" s="61" t="s">
        <v>199</v>
      </c>
      <c r="G16" s="61">
        <v>1000</v>
      </c>
      <c r="H16" s="21">
        <v>7</v>
      </c>
      <c r="I16" s="21">
        <v>7</v>
      </c>
      <c r="J16" s="69"/>
      <c r="K16" s="70"/>
    </row>
    <row r="17" ht="25" customHeight="1" spans="1:11">
      <c r="A17" s="22"/>
      <c r="B17" s="62"/>
      <c r="C17" s="60" t="s">
        <v>200</v>
      </c>
      <c r="D17" s="61" t="s">
        <v>86</v>
      </c>
      <c r="E17" s="61">
        <v>378</v>
      </c>
      <c r="F17" s="61" t="s">
        <v>197</v>
      </c>
      <c r="G17" s="61">
        <v>378</v>
      </c>
      <c r="H17" s="21">
        <v>7</v>
      </c>
      <c r="I17" s="21">
        <v>7</v>
      </c>
      <c r="J17" s="69"/>
      <c r="K17" s="70"/>
    </row>
    <row r="18" ht="25" customHeight="1" spans="1:11">
      <c r="A18" s="22"/>
      <c r="B18" s="62"/>
      <c r="C18" s="60" t="s">
        <v>201</v>
      </c>
      <c r="D18" s="61" t="s">
        <v>86</v>
      </c>
      <c r="E18" s="61">
        <v>95</v>
      </c>
      <c r="F18" s="61" t="s">
        <v>72</v>
      </c>
      <c r="G18" s="61">
        <v>95</v>
      </c>
      <c r="H18" s="21">
        <v>7</v>
      </c>
      <c r="I18" s="21">
        <v>7</v>
      </c>
      <c r="J18" s="69"/>
      <c r="K18" s="70"/>
    </row>
    <row r="19" ht="25" customHeight="1" spans="1:11">
      <c r="A19" s="22"/>
      <c r="B19" s="59" t="s">
        <v>77</v>
      </c>
      <c r="C19" s="60" t="s">
        <v>202</v>
      </c>
      <c r="D19" s="61" t="s">
        <v>86</v>
      </c>
      <c r="E19" s="61">
        <v>95</v>
      </c>
      <c r="F19" s="61" t="s">
        <v>72</v>
      </c>
      <c r="G19" s="61">
        <v>95</v>
      </c>
      <c r="H19" s="21">
        <v>7</v>
      </c>
      <c r="I19" s="21">
        <v>7</v>
      </c>
      <c r="J19" s="69"/>
      <c r="K19" s="70"/>
    </row>
    <row r="20" ht="25" customHeight="1" spans="1:11">
      <c r="A20" s="22"/>
      <c r="B20" s="62"/>
      <c r="C20" s="60" t="s">
        <v>203</v>
      </c>
      <c r="D20" s="61" t="s">
        <v>86</v>
      </c>
      <c r="E20" s="61">
        <v>100</v>
      </c>
      <c r="F20" s="61" t="s">
        <v>72</v>
      </c>
      <c r="G20" s="61">
        <v>100</v>
      </c>
      <c r="H20" s="21">
        <v>7</v>
      </c>
      <c r="I20" s="21">
        <v>7</v>
      </c>
      <c r="J20" s="69"/>
      <c r="K20" s="70"/>
    </row>
    <row r="21" ht="25" customHeight="1" spans="1:11">
      <c r="A21" s="23"/>
      <c r="B21" s="59" t="s">
        <v>89</v>
      </c>
      <c r="C21" s="63" t="s">
        <v>204</v>
      </c>
      <c r="D21" s="64" t="s">
        <v>133</v>
      </c>
      <c r="E21" s="65">
        <v>100</v>
      </c>
      <c r="F21" s="64" t="s">
        <v>72</v>
      </c>
      <c r="G21" s="65">
        <v>100</v>
      </c>
      <c r="H21" s="21">
        <v>7</v>
      </c>
      <c r="I21" s="21">
        <v>7</v>
      </c>
      <c r="J21" s="69"/>
      <c r="K21" s="70"/>
    </row>
    <row r="22" ht="25" customHeight="1" spans="1:11">
      <c r="A22" s="17" t="s">
        <v>94</v>
      </c>
      <c r="B22" s="66" t="s">
        <v>95</v>
      </c>
      <c r="C22" s="63" t="s">
        <v>205</v>
      </c>
      <c r="D22" s="67" t="s">
        <v>86</v>
      </c>
      <c r="E22" s="67" t="s">
        <v>206</v>
      </c>
      <c r="F22" s="67" t="s">
        <v>72</v>
      </c>
      <c r="G22" s="67" t="s">
        <v>206</v>
      </c>
      <c r="H22" s="21">
        <v>10</v>
      </c>
      <c r="I22" s="21">
        <v>10</v>
      </c>
      <c r="J22" s="69"/>
      <c r="K22" s="70"/>
    </row>
    <row r="23" ht="25" customHeight="1" spans="1:11">
      <c r="A23" s="22"/>
      <c r="B23" s="59" t="s">
        <v>97</v>
      </c>
      <c r="C23" s="63" t="s">
        <v>207</v>
      </c>
      <c r="D23" s="67" t="s">
        <v>208</v>
      </c>
      <c r="E23" s="67">
        <v>5</v>
      </c>
      <c r="F23" s="67" t="s">
        <v>197</v>
      </c>
      <c r="G23" s="67">
        <v>5</v>
      </c>
      <c r="H23" s="21">
        <v>10</v>
      </c>
      <c r="I23" s="21">
        <v>10</v>
      </c>
      <c r="J23" s="69"/>
      <c r="K23" s="70"/>
    </row>
    <row r="24" ht="25" customHeight="1" spans="1:11">
      <c r="A24" s="23"/>
      <c r="B24" s="62"/>
      <c r="C24" s="60" t="s">
        <v>209</v>
      </c>
      <c r="D24" s="67" t="s">
        <v>86</v>
      </c>
      <c r="E24" s="67" t="s">
        <v>210</v>
      </c>
      <c r="F24" s="67" t="s">
        <v>72</v>
      </c>
      <c r="G24" s="67" t="s">
        <v>210</v>
      </c>
      <c r="H24" s="21">
        <v>10</v>
      </c>
      <c r="I24" s="21">
        <v>10</v>
      </c>
      <c r="J24" s="69"/>
      <c r="K24" s="70"/>
    </row>
    <row r="25" ht="32" customHeight="1" spans="1:11">
      <c r="A25" s="25" t="s">
        <v>103</v>
      </c>
      <c r="B25" s="66" t="s">
        <v>104</v>
      </c>
      <c r="C25" s="63" t="s">
        <v>211</v>
      </c>
      <c r="D25" s="61" t="s">
        <v>86</v>
      </c>
      <c r="E25" s="65">
        <v>95</v>
      </c>
      <c r="F25" s="61" t="s">
        <v>72</v>
      </c>
      <c r="G25" s="65">
        <v>95</v>
      </c>
      <c r="H25" s="21">
        <v>10</v>
      </c>
      <c r="I25" s="21">
        <v>10</v>
      </c>
      <c r="J25" s="69"/>
      <c r="K25" s="70"/>
    </row>
    <row r="26" ht="25" customHeight="1" spans="1:11">
      <c r="A26" s="4" t="s">
        <v>148</v>
      </c>
      <c r="B26" s="4"/>
      <c r="C26" s="4"/>
      <c r="D26" s="26" t="s">
        <v>149</v>
      </c>
      <c r="E26" s="27"/>
      <c r="F26" s="27"/>
      <c r="G26" s="27"/>
      <c r="H26" s="27"/>
      <c r="I26" s="27"/>
      <c r="J26" s="27"/>
      <c r="K26" s="46"/>
    </row>
    <row r="27" ht="25" customHeight="1" spans="1:11">
      <c r="A27" s="28" t="s">
        <v>150</v>
      </c>
      <c r="B27" s="29"/>
      <c r="C27" s="29"/>
      <c r="D27" s="29"/>
      <c r="E27" s="29"/>
      <c r="F27" s="29"/>
      <c r="G27" s="30"/>
      <c r="H27" s="4" t="s">
        <v>151</v>
      </c>
      <c r="I27" s="4" t="s">
        <v>152</v>
      </c>
      <c r="J27" s="26" t="s">
        <v>153</v>
      </c>
      <c r="K27" s="46"/>
    </row>
    <row r="28" ht="25" customHeight="1" spans="1:11">
      <c r="A28" s="31"/>
      <c r="B28" s="32"/>
      <c r="C28" s="32"/>
      <c r="D28" s="32"/>
      <c r="E28" s="32"/>
      <c r="F28" s="32"/>
      <c r="G28" s="33"/>
      <c r="H28" s="4">
        <v>100</v>
      </c>
      <c r="I28" s="4">
        <v>100</v>
      </c>
      <c r="J28" s="26" t="s">
        <v>154</v>
      </c>
      <c r="K28" s="46"/>
    </row>
    <row r="29" ht="93" customHeight="1" spans="1:11">
      <c r="A29" s="12" t="s">
        <v>155</v>
      </c>
      <c r="B29" s="12"/>
      <c r="C29" s="12"/>
      <c r="D29" s="12"/>
      <c r="E29" s="12"/>
      <c r="F29" s="12"/>
      <c r="G29" s="12"/>
      <c r="H29" s="12"/>
      <c r="I29" s="12"/>
      <c r="J29" s="12"/>
      <c r="K29" s="12"/>
    </row>
    <row r="30" spans="1:11">
      <c r="A30" s="34" t="s">
        <v>106</v>
      </c>
      <c r="B30" s="34"/>
      <c r="C30" s="34"/>
      <c r="D30" s="34"/>
      <c r="E30" s="34"/>
      <c r="F30" s="34"/>
      <c r="G30" s="34"/>
      <c r="H30" s="34"/>
      <c r="I30" s="34"/>
      <c r="J30" s="34"/>
      <c r="K30" s="34"/>
    </row>
    <row r="31" spans="1:11">
      <c r="A31" s="34" t="s">
        <v>107</v>
      </c>
      <c r="B31" s="34"/>
      <c r="C31" s="34"/>
      <c r="D31" s="34"/>
      <c r="E31" s="34"/>
      <c r="F31" s="34"/>
      <c r="G31" s="34"/>
      <c r="H31" s="34"/>
      <c r="I31" s="34"/>
      <c r="J31" s="34"/>
      <c r="K31" s="34"/>
    </row>
    <row r="32" customFormat="1" spans="1:10">
      <c r="A32" s="35"/>
      <c r="B32" s="35"/>
      <c r="C32" s="35"/>
      <c r="D32" s="35"/>
      <c r="E32" s="35"/>
      <c r="F32" s="35"/>
      <c r="G32" s="35"/>
      <c r="H32" s="35"/>
      <c r="I32" s="35"/>
      <c r="J32" s="35"/>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24:K24"/>
    <mergeCell ref="J25:K25"/>
    <mergeCell ref="A26:C26"/>
    <mergeCell ref="D26:K26"/>
    <mergeCell ref="J27:K27"/>
    <mergeCell ref="J28:K28"/>
    <mergeCell ref="A29:K29"/>
    <mergeCell ref="A30:K30"/>
    <mergeCell ref="A31:K31"/>
    <mergeCell ref="A32:J32"/>
    <mergeCell ref="A10:A11"/>
    <mergeCell ref="A15:A21"/>
    <mergeCell ref="A22:A24"/>
    <mergeCell ref="B15:B18"/>
    <mergeCell ref="B19:B20"/>
    <mergeCell ref="B23:B24"/>
    <mergeCell ref="G13:G14"/>
    <mergeCell ref="H13:H14"/>
    <mergeCell ref="I13:I14"/>
    <mergeCell ref="K6:K9"/>
    <mergeCell ref="A5:B9"/>
    <mergeCell ref="J13:K14"/>
    <mergeCell ref="A27:G28"/>
  </mergeCells>
  <pageMargins left="0.357638888888889" right="0.357638888888889" top="0.60625" bottom="0.60625" header="0.5" footer="0.5"/>
  <pageSetup paperSize="9" scale="6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H15" sqref="H15:I23"/>
    </sheetView>
  </sheetViews>
  <sheetFormatPr defaultColWidth="9" defaultRowHeight="13.5"/>
  <cols>
    <col min="1" max="1" width="9.25833333333333" customWidth="1"/>
    <col min="2" max="2" width="17.8833333333333" customWidth="1"/>
    <col min="3" max="3" width="24.1333333333333" customWidth="1"/>
    <col min="4" max="4" width="12.8916666666667" customWidth="1"/>
    <col min="5" max="5" width="14.4416666666667" customWidth="1"/>
    <col min="6" max="6" width="12.1083333333333" customWidth="1"/>
    <col min="10" max="10" width="8.38333333333333" customWidth="1"/>
    <col min="11" max="11" width="10.8833333333333" customWidth="1"/>
  </cols>
  <sheetData>
    <row r="1" ht="18" customHeight="1" spans="1:11">
      <c r="A1" s="1" t="s">
        <v>108</v>
      </c>
      <c r="B1" s="1"/>
      <c r="C1" s="1"/>
      <c r="D1" s="1"/>
      <c r="E1" s="1"/>
      <c r="F1" s="1"/>
      <c r="G1" s="1"/>
      <c r="H1" s="1"/>
      <c r="I1" s="1"/>
      <c r="J1" s="1"/>
      <c r="K1" s="1"/>
    </row>
    <row r="2" ht="21" customHeight="1" spans="1:11">
      <c r="A2" s="2" t="s">
        <v>1</v>
      </c>
      <c r="B2" s="3"/>
      <c r="C2" s="3"/>
      <c r="D2" s="3"/>
      <c r="E2" s="3"/>
      <c r="F2" s="3"/>
      <c r="G2" s="3"/>
      <c r="H2" s="3"/>
      <c r="I2" s="3"/>
      <c r="J2" s="36"/>
      <c r="K2" s="37" t="s">
        <v>109</v>
      </c>
    </row>
    <row r="3" ht="25" customHeight="1" spans="1:11">
      <c r="A3" s="4" t="s">
        <v>110</v>
      </c>
      <c r="B3" s="4"/>
      <c r="C3" s="5" t="s">
        <v>212</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69.63</v>
      </c>
      <c r="F6" s="9">
        <v>69.63</v>
      </c>
      <c r="G6" s="4">
        <v>10</v>
      </c>
      <c r="H6" s="49" t="s">
        <v>157</v>
      </c>
      <c r="I6" s="40">
        <v>10</v>
      </c>
      <c r="J6" s="40"/>
      <c r="K6" s="41"/>
    </row>
    <row r="7" ht="25" customHeight="1" spans="1:11">
      <c r="A7" s="4"/>
      <c r="B7" s="4"/>
      <c r="C7" s="8" t="s">
        <v>121</v>
      </c>
      <c r="D7" s="9"/>
      <c r="E7" s="9">
        <v>69.63</v>
      </c>
      <c r="F7" s="9">
        <v>69.63</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49" t="s">
        <v>213</v>
      </c>
      <c r="C11" s="49"/>
      <c r="D11" s="49"/>
      <c r="E11" s="49"/>
      <c r="F11" s="49"/>
      <c r="G11" s="14" t="s">
        <v>214</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25" customHeight="1" spans="1:11">
      <c r="A15" s="17" t="s">
        <v>67</v>
      </c>
      <c r="B15" s="17" t="s">
        <v>68</v>
      </c>
      <c r="C15" s="24" t="s">
        <v>215</v>
      </c>
      <c r="D15" s="20" t="s">
        <v>133</v>
      </c>
      <c r="E15" s="20" t="s">
        <v>216</v>
      </c>
      <c r="F15" s="20" t="s">
        <v>192</v>
      </c>
      <c r="G15" s="20" t="s">
        <v>216</v>
      </c>
      <c r="H15" s="21">
        <v>10</v>
      </c>
      <c r="I15" s="21">
        <v>10</v>
      </c>
      <c r="J15" s="26"/>
      <c r="K15" s="46"/>
    </row>
    <row r="16" ht="25" customHeight="1" spans="1:11">
      <c r="A16" s="22"/>
      <c r="B16" s="22"/>
      <c r="C16" s="24" t="s">
        <v>217</v>
      </c>
      <c r="D16" s="20" t="s">
        <v>133</v>
      </c>
      <c r="E16" s="20" t="s">
        <v>162</v>
      </c>
      <c r="F16" s="20" t="s">
        <v>192</v>
      </c>
      <c r="G16" s="20" t="s">
        <v>162</v>
      </c>
      <c r="H16" s="21">
        <v>10</v>
      </c>
      <c r="I16" s="21">
        <v>10</v>
      </c>
      <c r="J16" s="26"/>
      <c r="K16" s="46"/>
    </row>
    <row r="17" ht="25" customHeight="1" spans="1:11">
      <c r="A17" s="22"/>
      <c r="B17" s="23"/>
      <c r="C17" s="24" t="s">
        <v>218</v>
      </c>
      <c r="D17" s="20" t="s">
        <v>86</v>
      </c>
      <c r="E17" s="20" t="s">
        <v>219</v>
      </c>
      <c r="F17" s="20" t="s">
        <v>169</v>
      </c>
      <c r="G17" s="20" t="s">
        <v>219</v>
      </c>
      <c r="H17" s="21">
        <v>10</v>
      </c>
      <c r="I17" s="21">
        <v>10</v>
      </c>
      <c r="J17" s="47"/>
      <c r="K17" s="48"/>
    </row>
    <row r="18" ht="25" customHeight="1" spans="1:11">
      <c r="A18" s="22"/>
      <c r="B18" s="25" t="s">
        <v>77</v>
      </c>
      <c r="C18" s="24" t="s">
        <v>220</v>
      </c>
      <c r="D18" s="20" t="s">
        <v>86</v>
      </c>
      <c r="E18" s="20" t="s">
        <v>71</v>
      </c>
      <c r="F18" s="20" t="s">
        <v>72</v>
      </c>
      <c r="G18" s="20" t="s">
        <v>71</v>
      </c>
      <c r="H18" s="21">
        <v>10</v>
      </c>
      <c r="I18" s="21">
        <v>10</v>
      </c>
      <c r="J18" s="26"/>
      <c r="K18" s="46"/>
    </row>
    <row r="19" ht="25" customHeight="1" spans="1:11">
      <c r="A19" s="23"/>
      <c r="B19" s="25" t="s">
        <v>89</v>
      </c>
      <c r="C19" s="24" t="s">
        <v>139</v>
      </c>
      <c r="D19" s="20" t="s">
        <v>86</v>
      </c>
      <c r="E19" s="20" t="s">
        <v>71</v>
      </c>
      <c r="F19" s="20" t="s">
        <v>72</v>
      </c>
      <c r="G19" s="20" t="s">
        <v>71</v>
      </c>
      <c r="H19" s="21">
        <v>10</v>
      </c>
      <c r="I19" s="21">
        <v>10</v>
      </c>
      <c r="J19" s="26"/>
      <c r="K19" s="46"/>
    </row>
    <row r="20" ht="25" customHeight="1" spans="1:11">
      <c r="A20" s="17" t="s">
        <v>94</v>
      </c>
      <c r="B20" s="17" t="s">
        <v>95</v>
      </c>
      <c r="C20" s="24" t="s">
        <v>221</v>
      </c>
      <c r="D20" s="20" t="s">
        <v>86</v>
      </c>
      <c r="E20" s="20" t="s">
        <v>140</v>
      </c>
      <c r="F20" s="20" t="s">
        <v>72</v>
      </c>
      <c r="G20" s="20" t="s">
        <v>140</v>
      </c>
      <c r="H20" s="21">
        <v>10</v>
      </c>
      <c r="I20" s="21">
        <v>10</v>
      </c>
      <c r="J20" s="26"/>
      <c r="K20" s="46"/>
    </row>
    <row r="21" ht="25" customHeight="1" spans="1:11">
      <c r="A21" s="22"/>
      <c r="B21" s="51" t="s">
        <v>97</v>
      </c>
      <c r="C21" s="52" t="s">
        <v>222</v>
      </c>
      <c r="D21" s="20" t="s">
        <v>86</v>
      </c>
      <c r="E21" s="20" t="s">
        <v>147</v>
      </c>
      <c r="F21" s="20" t="s">
        <v>72</v>
      </c>
      <c r="G21" s="20" t="s">
        <v>147</v>
      </c>
      <c r="H21" s="21">
        <v>10</v>
      </c>
      <c r="I21" s="21">
        <v>10</v>
      </c>
      <c r="J21" s="26"/>
      <c r="K21" s="46"/>
    </row>
    <row r="22" ht="25" customHeight="1" spans="1:11">
      <c r="A22" s="23"/>
      <c r="B22" s="53" t="s">
        <v>101</v>
      </c>
      <c r="C22" s="54" t="s">
        <v>223</v>
      </c>
      <c r="D22" s="53" t="s">
        <v>86</v>
      </c>
      <c r="E22" s="53" t="s">
        <v>224</v>
      </c>
      <c r="F22" s="53" t="s">
        <v>188</v>
      </c>
      <c r="G22" s="53" t="s">
        <v>224</v>
      </c>
      <c r="H22" s="21">
        <v>10</v>
      </c>
      <c r="I22" s="21">
        <v>10</v>
      </c>
      <c r="J22" s="26"/>
      <c r="K22" s="46"/>
    </row>
    <row r="23" ht="25" customHeight="1" spans="1:11">
      <c r="A23" s="55" t="s">
        <v>103</v>
      </c>
      <c r="B23" s="53" t="s">
        <v>104</v>
      </c>
      <c r="C23" s="56" t="s">
        <v>105</v>
      </c>
      <c r="D23" s="53" t="s">
        <v>86</v>
      </c>
      <c r="E23" s="57">
        <v>95</v>
      </c>
      <c r="F23" s="58" t="s">
        <v>72</v>
      </c>
      <c r="G23" s="57">
        <v>95</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100</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357638888888889" right="0.357638888888889" top="0.60625" bottom="0.802777777777778" header="0.5" footer="0.5"/>
  <pageSetup paperSize="9" scale="77"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11</vt:i4>
      </vt:variant>
    </vt:vector>
  </HeadingPairs>
  <TitlesOfParts>
    <vt:vector size="11"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2024-11-08T03:38:35Z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53EFD9BC8B3240F1A8B3A1E95EB95B2C</vt:lpwstr>
  </property>
</Properties>
</file>