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<sst xmlns="http://schemas.openxmlformats.org/spreadsheetml/2006/main" count="843" uniqueCount="359">
  <si>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</si>
  <si>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</si>
  <si>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</si>
  <si>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</si>
  <si>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</si>
  <si>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</si>
  <si>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</si>
  <si>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</si>
  <si>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</si>
  <si>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</si>
  <si>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</si>
  <si>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</si>
  <si>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</si>
  <si>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</si>
  <si>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</si>
  <si>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</si>
  <si>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</si>
  <si>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</si>
  <si>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</si>
  <si>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</si>
  <si>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</si>
  <si>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</si>
  <si>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</si>
  <si>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</si>
  <si>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</si>
  <si>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</si>
  <si>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</si>
  <si>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</si>
  <si>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</si>
  <si>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</si>
  <si>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</si>
  <si>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</si>
  <si>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</si>
  <si>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</si>
  <si>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</si>
  <si>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</si>
  <si>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</si>
  <si>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</si>
  <si>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</si>
  <si>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</si>
  <si>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</si>
  <si>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</si>
  <si>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</si>
  <si>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</si>
  <si>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</si>
  <si>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105026</t>
  </si>
  <si>
    <t>芒市第三小学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</si>
  <si>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</si>
  <si>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</si>
  <si>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</si>
  <si>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</si>
  <si>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</si>
  <si>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</si>
  <si>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</si>
  <si>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</si>
  <si>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</si>
  <si>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</si>
  <si>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</si>
  <si>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</si>
  <si>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</si>
  <si>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</si>
  <si>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</si>
  <si>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</si>
  <si>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</si>
  <si>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</si>
  <si>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</si>
  <si>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</si>
  <si>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</si>
  <si>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</si>
  <si>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</si>
  <si>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</si>
  <si>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</si>
  <si>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</si>
  <si>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</si>
  <si>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</si>
  <si>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</si>
  <si>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</si>
  <si>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</si>
  <si>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</si>
  <si>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</si>
  <si>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</si>
  <si>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</si>
  <si>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</si>
  <si>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</si>
  <si>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</si>
  <si>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</si>
  <si>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</si>
  <si>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</si>
  <si>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</si>
  <si>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</si>
  <si>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</si>
  <si>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</si>
  <si>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</si>
  <si>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</si>
  <si>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</si>
  <si>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</si>
  <si>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</si>
  <si>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</si>
  <si>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</si>
  <si>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</si>
  <si>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</si>
  <si>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</si>
  <si>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</si>
  <si>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</si>
  <si>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</si>
  <si>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</si>
  <si>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</si>
  <si>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</si>
  <si>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</si>
  <si>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</si>
  <si>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</si>
  <si>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</si>
  <si>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</si>
  <si>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</si>
  <si>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</si>
  <si>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</si>
  <si>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</si>
  <si>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</si>
  <si>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</si>
  <si>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</si>
  <si>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</si>
  <si>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</si>
  <si>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</si>
  <si>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</si>
  <si>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</si>
  <si>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</si>
  <si>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</si>
  <si>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</si>
  <si>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</si>
  <si>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</si>
  <si>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</si>
  <si>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</si>
  <si>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</si>
  <si>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</si>
  <si>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</si>
  <si>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</si>
  <si>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</si>
  <si>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</si>
  <si>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</si>
  <si>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</si>
  <si>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</si>
  <si>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</si>
  <si>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</si>
  <si>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</si>
  <si>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</si>
  <si>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</si>
  <si>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</si>
  <si>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</si>
  <si>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</si>
  <si>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</si>
  <si>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</si>
  <si>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</si>
  <si>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</si>
  <si>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</si>
  <si>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</si>
  <si>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</si>
  <si>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</si>
  <si>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</si>
  <si>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</si>
  <si>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</si>
  <si>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</si>
  <si>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</si>
  <si>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</si>
  <si>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</si>
  <si>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</si>
  <si>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</si>
  <si>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</si>
  <si>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说明：芒市第三小学无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三公”经费预算，此表无数据。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</si>
  <si>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</si>
  <si>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</si>
  <si>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</si>
  <si>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</si>
  <si>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</si>
  <si>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</si>
  <si>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</si>
  <si>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</si>
  <si>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</si>
  <si>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</si>
  <si>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</si>
  <si>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</si>
  <si>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</si>
  <si>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</si>
  <si>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</si>
  <si>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</si>
  <si>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</si>
  <si>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</si>
  <si>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</si>
  <si>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</si>
  <si>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</si>
  <si>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</si>
  <si>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</si>
  <si>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</si>
  <si>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</si>
  <si>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533103210000000017439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</si>
  <si>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</si>
  <si>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</si>
  <si>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</si>
  <si>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</si>
  <si>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</si>
  <si>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</si>
  <si>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</si>
  <si>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</si>
  <si>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</si>
  <si>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</si>
  <si>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</si>
  <si>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</si>
  <si>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</si>
  <si>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</si>
  <si>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</si>
  <si>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</si>
  <si>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</si>
  <si>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533103210000000017441</t>
  </si>
  <si>
    <t>30113</t>
  </si>
  <si>
    <t>533103210000000019063</t>
  </si>
  <si>
    <t>编内聘用临时人员社会保险单位缴费</t>
  </si>
  <si>
    <t>533103210000000017445</t>
  </si>
  <si>
    <t>一般公用经费</t>
  </si>
  <si>
    <t>30299</t>
  </si>
  <si>
    <t>其他商品和服务支出</t>
  </si>
  <si>
    <t>30226</t>
  </si>
  <si>
    <t>劳务费</t>
  </si>
  <si>
    <t>30201</t>
  </si>
  <si>
    <t>办公费</t>
  </si>
  <si>
    <t>533103210000000017444</t>
  </si>
  <si>
    <t>退休公用经费</t>
  </si>
  <si>
    <t>533103210000000017443</t>
  </si>
  <si>
    <t>工会经费</t>
  </si>
  <si>
    <t>30228</t>
  </si>
  <si>
    <t>533103210000000019066</t>
  </si>
  <si>
    <t>老干部党支部工作经费</t>
  </si>
  <si>
    <t>533103221100000408991</t>
  </si>
  <si>
    <t>学生营养改善计划工作人员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</si>
  <si>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</si>
  <si>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</si>
  <si>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</si>
  <si>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</si>
  <si>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</si>
  <si>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</si>
  <si>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</si>
  <si>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</si>
  <si>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</si>
  <si>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</si>
  <si>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</si>
  <si>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</si>
  <si>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533103251100003739153</t>
  </si>
  <si>
    <t>30240</t>
  </si>
  <si>
    <t>税金及附加费用</t>
  </si>
  <si>
    <t>芒市第六小学中小学艺术节活动教育专项补助经费</t>
  </si>
  <si>
    <t>533103251100003915744</t>
  </si>
  <si>
    <t>30218</t>
  </si>
  <si>
    <t>专用材料费</t>
  </si>
  <si>
    <t>30239</t>
  </si>
  <si>
    <t>其他交通费用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</si>
  <si>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</si>
  <si>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</si>
  <si>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</si>
  <si>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</si>
  <si>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</si>
  <si>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</si>
  <si>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</si>
  <si>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</si>
  <si>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</si>
  <si>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</si>
  <si>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</si>
  <si>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9"/>
        <color rgb="FF000000"/>
        <rFont val="SimSun"/>
        <charset val="134"/>
      </rPr>
      <t xml:space="preserve">1、坚持过紧日子的思想，着力保障重点支出。
2、遵守法规。科学预算，厉行节约，杜绝浪费，提高资金使用效率，在保证学校正常运行的基础上，逐步偿还商家欠款。
3、坚持无细化不预算，无预算不支出，加强资金管理，提高资金使用效率。   </t>
    </r>
    <r>
      <rPr>
        <sz val="9"/>
        <color rgb="FF000000"/>
        <rFont val="Arial"/>
        <charset val="134"/>
      </rPr>
      <t xml:space="preserve">						</t>
    </r>
  </si>
  <si>
    <t>产出指标</t>
  </si>
  <si>
    <t>数量指标</t>
  </si>
  <si>
    <t>总金额</t>
  </si>
  <si>
    <t>=</t>
  </si>
  <si>
    <t>5000</t>
  </si>
  <si>
    <t>元</t>
  </si>
  <si>
    <t>定量指标</t>
  </si>
  <si>
    <t>规范使用活动经费</t>
  </si>
  <si>
    <t xml:space="preserve">1、坚持过紧日子的思想，着力保障重点支出。
2、遵守法规。科学预算，厉行节约，杜绝浪费，提高资金使用效率，在保证学校正常运行的基础上，逐步偿还商家欠款。
3、坚持无细化不预算，无预算不支出，加强资金管理，提高资金使用效率。""""""     						</t>
  </si>
  <si>
    <t>效益指标</t>
  </si>
  <si>
    <t>可持续影响</t>
  </si>
  <si>
    <t xml:space="preserve"> 芒市中小学艺术节活动费用（六小）  </t>
  </si>
  <si>
    <t>&gt;=</t>
  </si>
  <si>
    <t>95</t>
  </si>
  <si>
    <t>%</t>
  </si>
  <si>
    <t>定性指标</t>
  </si>
  <si>
    <t>激发学生潜能，培养学生艺术特长。</t>
  </si>
  <si>
    <t>满意度指标</t>
  </si>
  <si>
    <t>服务对象满意度</t>
  </si>
  <si>
    <t>满意度</t>
  </si>
  <si>
    <t>96</t>
  </si>
  <si>
    <t>家长满意度</t>
  </si>
  <si>
    <t xml:space="preserve">学校制定“一 校一案”的课后服务方案，通过开展课后服务活动，解决家长“接送难”的问题，减轻家长负担，促进学校全面发展，加强课后服务经费保障，减免家庭经济困难学生课后服务收费，开展丰富多彩的课后服务活动课程，使课后服务质量明显提升。						
</t>
  </si>
  <si>
    <t>收费标准</t>
  </si>
  <si>
    <t>每生380元</t>
  </si>
  <si>
    <t>服务人数</t>
  </si>
  <si>
    <t>教育育人能力提升</t>
  </si>
  <si>
    <t xml:space="preserve">教育育人能力提升
</t>
  </si>
  <si>
    <t>学生家长满意度</t>
  </si>
  <si>
    <t>98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</si>
  <si>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</si>
  <si>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</si>
  <si>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</si>
  <si>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</si>
  <si>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</si>
  <si>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说明：芒市第三小学无政府性基金支出经费预算，此表无数据。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</si>
  <si>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</si>
  <si>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</si>
  <si>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</si>
  <si>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</si>
  <si>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</si>
  <si>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</si>
  <si>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</si>
  <si>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</si>
  <si>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</si>
  <si>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</si>
  <si>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</si>
  <si>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</si>
  <si>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说明：芒市第三小学无政府采购经费预算，此表无数据。</t>
  </si>
  <si>
    <t>预算08表</t>
  </si>
  <si>
    <t>政府购买服务项目</t>
  </si>
  <si>
    <t>政府购买服务目录</t>
  </si>
  <si>
    <t>说明：芒市第三小学无政府购买服务经费预算，此表无数据。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</si>
  <si>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</si>
  <si>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</si>
  <si>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</si>
  <si>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</si>
  <si>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</si>
  <si>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</si>
  <si>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</si>
  <si>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</si>
  <si>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</si>
  <si>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</si>
  <si>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</si>
  <si>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</si>
  <si>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</si>
  <si>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</si>
  <si>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</si>
  <si>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</si>
  <si>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说明：芒市第三小学无市对下转移支付预算，此表无数据。</t>
  </si>
  <si>
    <t>预算09-2表</t>
  </si>
  <si>
    <t/>
  </si>
  <si>
    <t>说明：芒市第三小学无市对下转移支付绩效目标预算，此表无数据。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</si>
  <si>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</si>
  <si>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</si>
  <si>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</si>
  <si>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</si>
  <si>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</si>
  <si>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</si>
  <si>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</si>
  <si>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</si>
  <si>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说明：芒市第三小学无新增资产预算，此表无数据。</t>
  </si>
  <si>
    <t>预算11表</t>
  </si>
  <si>
    <t>上级补助</t>
  </si>
  <si>
    <t>公益性岗位社保补贴资金</t>
  </si>
  <si>
    <t>事业发展类</t>
  </si>
  <si>
    <t>30305</t>
  </si>
  <si>
    <t>生活补助</t>
  </si>
  <si>
    <t>说明：芒市第三小学无上级补助项目支出预算，此表无数据。</t>
  </si>
  <si>
    <t>预算12表</t>
  </si>
  <si>
    <t>项目级次</t>
  </si>
  <si>
    <t>311 专项业务类</t>
  </si>
  <si>
    <t>本级</t>
  </si>
  <si>
    <t>说明：芒市第三小学无部门项目中期规划预算，此表无数据。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</si>
</sst>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7" xfId="53" applyFont="1" applyAlignme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4" fontId="15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15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D47" sqref="D4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79" t="str">
        <f>"单位名称："&amp;"芒市第三小学"</f>
        <v>单位名称：芒市第三小学</v>
      </c>
      <c r="B3" s="179"/>
      <c r="C3" s="182"/>
      <c r="D3" s="180" t="s">
        <v>1</v>
      </c>
    </row>
    <row r="4" ht="18.75" customHeight="1" spans="1:4">
      <c r="A4" s="183" t="s">
        <v>2</v>
      </c>
      <c r="B4" s="183"/>
      <c r="C4" s="183" t="s">
        <v>3</v>
      </c>
      <c r="D4" s="183"/>
    </row>
    <row r="5" ht="18.75" customHeight="1" spans="1:4">
      <c r="A5" s="184" t="s">
        <v>4</v>
      </c>
      <c r="B5" s="184" t="s">
        <v>5</v>
      </c>
      <c r="C5" s="184" t="s">
        <v>6</v>
      </c>
      <c r="D5" s="184" t="s">
        <v>5</v>
      </c>
    </row>
    <row r="6" ht="18.75" customHeight="1" spans="1:4">
      <c r="A6" s="133" t="s">
        <v>7</v>
      </c>
      <c r="B6" s="135">
        <v>37137753.1</v>
      </c>
      <c r="C6" s="133" t="str">
        <f>"一"&amp;"、"&amp;"教育支出"</f>
        <v>一、教育支出</v>
      </c>
      <c r="D6" s="135">
        <v>29544296.8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6024321.79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2141282.19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3331972.32</v>
      </c>
    </row>
    <row r="10" ht="18.75" customHeight="1" spans="1:4">
      <c r="A10" s="133" t="s">
        <v>11</v>
      </c>
      <c r="B10" s="135">
        <v>3904120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3904120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41041873.1</v>
      </c>
      <c r="C32" s="133" t="s">
        <v>18</v>
      </c>
      <c r="D32" s="135">
        <v>41041873.1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41041873.1</v>
      </c>
      <c r="C36" s="133" t="s">
        <v>25</v>
      </c>
      <c r="D36" s="135">
        <v>41041873.1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295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296</v>
      </c>
      <c r="C2" s="116"/>
      <c r="D2" s="117"/>
      <c r="E2" s="117"/>
      <c r="F2" s="117"/>
    </row>
    <row r="3" ht="13.5" customHeight="1" spans="1:6">
      <c r="A3" s="118" t="str">
        <f>"单位名称："&amp;"芒市第三小学"</f>
        <v>单位名称：芒市第三小学</v>
      </c>
      <c r="B3" s="118" t="s">
        <v>297</v>
      </c>
      <c r="C3" s="119"/>
      <c r="D3" s="91"/>
      <c r="E3" s="91"/>
      <c r="F3" s="112" t="s">
        <v>1</v>
      </c>
    </row>
    <row r="4" ht="19.5" customHeight="1" spans="1:6">
      <c r="A4" s="58" t="s">
        <v>170</v>
      </c>
      <c r="B4" s="120" t="s">
        <v>48</v>
      </c>
      <c r="C4" s="58" t="s">
        <v>49</v>
      </c>
      <c r="D4" s="35" t="s">
        <v>298</v>
      </c>
      <c r="E4" s="35"/>
      <c r="F4" s="35"/>
    </row>
    <row r="5" ht="18.55" customHeight="1" spans="1:6">
      <c r="A5" s="58"/>
      <c r="B5" s="120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299</v>
      </c>
      <c r="B9" s="20" t="s">
        <v>299</v>
      </c>
      <c r="C9" s="20" t="s">
        <v>299</v>
      </c>
      <c r="D9" s="74"/>
      <c r="E9" s="122"/>
      <c r="F9" s="122"/>
    </row>
    <row r="10" customHeight="1" spans="1:1">
      <c r="A10" s="28" t="s">
        <v>300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H19" sqref="H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301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"单位名称："&amp;"芒市第三小学"</f>
        <v>单位名称：芒市第三小学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302</v>
      </c>
      <c r="B4" s="92" t="s">
        <v>303</v>
      </c>
      <c r="C4" s="92" t="s">
        <v>304</v>
      </c>
      <c r="D4" s="92" t="s">
        <v>305</v>
      </c>
      <c r="E4" s="92" t="s">
        <v>306</v>
      </c>
      <c r="F4" s="92" t="s">
        <v>307</v>
      </c>
      <c r="G4" s="47" t="s">
        <v>177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308</v>
      </c>
      <c r="J5" s="93" t="s">
        <v>309</v>
      </c>
      <c r="K5" s="107" t="s">
        <v>310</v>
      </c>
      <c r="L5" s="108" t="s">
        <v>311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312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299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5">
      <c r="A11" t="s">
        <v>313</v>
      </c>
      <c r="E11" s="28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6" sqref="E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314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"单位名称："&amp;"芒市第三小学"</f>
        <v>单位名称：芒市第三小学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302</v>
      </c>
      <c r="B4" s="11" t="s">
        <v>315</v>
      </c>
      <c r="C4" s="11" t="s">
        <v>316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308</v>
      </c>
      <c r="G5" s="11" t="s">
        <v>309</v>
      </c>
      <c r="H5" s="11" t="s">
        <v>310</v>
      </c>
      <c r="I5" s="12" t="s">
        <v>311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317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D23" sqref="D23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318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"单位名称："&amp;"芒市第三小学"</f>
        <v>单位名称：芒市第三小学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319</v>
      </c>
      <c r="B5" s="12" t="s">
        <v>177</v>
      </c>
      <c r="C5" s="13"/>
      <c r="D5" s="70"/>
      <c r="E5" s="71" t="s">
        <v>320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321</v>
      </c>
      <c r="E6" s="73" t="s">
        <v>322</v>
      </c>
      <c r="F6" s="73" t="s">
        <v>323</v>
      </c>
      <c r="G6" s="73" t="s">
        <v>324</v>
      </c>
      <c r="H6" s="73" t="s">
        <v>325</v>
      </c>
      <c r="I6" s="73" t="s">
        <v>326</v>
      </c>
      <c r="J6" s="73" t="s">
        <v>327</v>
      </c>
      <c r="K6" s="73" t="s">
        <v>328</v>
      </c>
      <c r="L6" s="73" t="s">
        <v>329</v>
      </c>
      <c r="M6" s="33" t="s">
        <v>330</v>
      </c>
      <c r="N6" s="33" t="s">
        <v>331</v>
      </c>
      <c r="O6" s="83" t="s">
        <v>332</v>
      </c>
      <c r="P6" s="33" t="s">
        <v>333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334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40" sqref="J40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335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"单位名称："&amp;"芒市第三小学"</f>
        <v>单位名称：芒市第三小学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254</v>
      </c>
      <c r="B4" s="34" t="s">
        <v>255</v>
      </c>
      <c r="C4" s="34" t="s">
        <v>256</v>
      </c>
      <c r="D4" s="34" t="s">
        <v>257</v>
      </c>
      <c r="E4" s="34" t="s">
        <v>258</v>
      </c>
      <c r="F4" s="58" t="s">
        <v>259</v>
      </c>
      <c r="G4" s="34" t="s">
        <v>260</v>
      </c>
      <c r="H4" s="58" t="s">
        <v>261</v>
      </c>
      <c r="I4" s="58" t="s">
        <v>262</v>
      </c>
      <c r="J4" s="34" t="s">
        <v>263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336</v>
      </c>
      <c r="C7" s="22" t="s">
        <v>336</v>
      </c>
      <c r="D7" s="22" t="s">
        <v>336</v>
      </c>
      <c r="E7" s="36" t="s">
        <v>336</v>
      </c>
      <c r="F7" s="22" t="s">
        <v>336</v>
      </c>
      <c r="G7" s="36" t="s">
        <v>336</v>
      </c>
      <c r="H7" s="22" t="s">
        <v>336</v>
      </c>
      <c r="I7" s="22" t="s">
        <v>336</v>
      </c>
      <c r="J7" s="36" t="s">
        <v>336</v>
      </c>
    </row>
    <row r="8" ht="18" customHeight="1" spans="1:1">
      <c r="A8" s="28" t="s">
        <v>337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21" sqref="B2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338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"单位名称："&amp;"芒市第三小学"</f>
        <v>单位名称：芒市第三小学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339</v>
      </c>
      <c r="C4" s="11" t="s">
        <v>340</v>
      </c>
      <c r="D4" s="11" t="s">
        <v>341</v>
      </c>
      <c r="E4" s="11" t="s">
        <v>342</v>
      </c>
      <c r="F4" s="46" t="s">
        <v>343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306</v>
      </c>
      <c r="G5" s="34" t="s">
        <v>344</v>
      </c>
      <c r="H5" s="34" t="s">
        <v>345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1" customHeight="1" spans="1:1">
      <c r="A9" s="28" t="s">
        <v>346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F17" sqref="F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347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"单位名称："&amp;"芒市第三小学"</f>
        <v>单位名称：芒市第三小学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236</v>
      </c>
      <c r="B4" s="33" t="s">
        <v>172</v>
      </c>
      <c r="C4" s="33" t="s">
        <v>237</v>
      </c>
      <c r="D4" s="34" t="s">
        <v>173</v>
      </c>
      <c r="E4" s="34" t="s">
        <v>174</v>
      </c>
      <c r="F4" s="34" t="s">
        <v>238</v>
      </c>
      <c r="G4" s="34" t="s">
        <v>239</v>
      </c>
      <c r="H4" s="35" t="s">
        <v>30</v>
      </c>
      <c r="I4" s="35" t="s">
        <v>348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349</v>
      </c>
      <c r="C8" s="36"/>
      <c r="D8" s="36"/>
      <c r="E8" s="36"/>
      <c r="F8" s="36"/>
      <c r="G8" s="36"/>
      <c r="H8" s="23">
        <v>2900</v>
      </c>
      <c r="I8" s="23">
        <v>2900</v>
      </c>
      <c r="J8" s="23"/>
      <c r="K8" s="40"/>
    </row>
    <row r="9" ht="52.5" customHeight="1" spans="1:11">
      <c r="A9" s="22" t="s">
        <v>350</v>
      </c>
      <c r="B9" s="22" t="s">
        <v>349</v>
      </c>
      <c r="C9" s="22" t="s">
        <v>46</v>
      </c>
      <c r="D9" s="22" t="s">
        <v>96</v>
      </c>
      <c r="E9" s="22" t="s">
        <v>97</v>
      </c>
      <c r="F9" s="22" t="s">
        <v>351</v>
      </c>
      <c r="G9" s="22" t="s">
        <v>352</v>
      </c>
      <c r="H9" s="23">
        <v>2900</v>
      </c>
      <c r="I9" s="23">
        <v>2900</v>
      </c>
      <c r="J9" s="23"/>
      <c r="K9" s="41"/>
    </row>
    <row r="10" ht="30" customHeight="1" spans="1:11">
      <c r="A10" s="37" t="s">
        <v>299</v>
      </c>
      <c r="B10" s="38"/>
      <c r="C10" s="38"/>
      <c r="D10" s="38"/>
      <c r="E10" s="38"/>
      <c r="F10" s="38"/>
      <c r="G10" s="38"/>
      <c r="H10" s="23">
        <v>2900</v>
      </c>
      <c r="I10" s="23">
        <v>2900</v>
      </c>
      <c r="J10" s="23"/>
      <c r="K10" s="41"/>
    </row>
    <row r="11" customHeight="1" spans="1:1">
      <c r="A11" s="28" t="s">
        <v>353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27" sqref="F2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354</v>
      </c>
    </row>
    <row r="2" ht="27.75" customHeight="1" spans="1:7">
      <c r="A2" s="5" t="str">
        <f>"2025"&amp;"年部门项目中期规划预算表"</f>
        <v>2025年部门项目中期规划预算表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"单位名称："&amp;"芒市第三小学"</f>
        <v>单位名称：芒市第三小学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172</v>
      </c>
      <c r="D4" s="11" t="s">
        <v>355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</v>
      </c>
      <c r="F8" s="23"/>
      <c r="G8" s="23"/>
    </row>
    <row r="9" ht="52.5" customHeight="1" spans="1:7">
      <c r="A9" s="24"/>
      <c r="B9" s="22" t="s">
        <v>356</v>
      </c>
      <c r="C9" s="22" t="s">
        <v>247</v>
      </c>
      <c r="D9" s="22" t="s">
        <v>357</v>
      </c>
      <c r="E9" s="23">
        <v>5000</v>
      </c>
      <c r="F9" s="23"/>
      <c r="G9" s="23"/>
    </row>
    <row r="10" ht="30" customHeight="1" spans="1:7">
      <c r="A10" s="25" t="s">
        <v>30</v>
      </c>
      <c r="B10" s="26" t="s">
        <v>336</v>
      </c>
      <c r="C10" s="26"/>
      <c r="D10" s="27"/>
      <c r="E10" s="23">
        <v>5000</v>
      </c>
      <c r="F10" s="23"/>
      <c r="G10" s="23"/>
    </row>
    <row r="11" customHeight="1" spans="1:1">
      <c r="A11" s="28" t="s">
        <v>358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G35" sqref="G3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"单位名称："&amp;"芒市第三小学"</f>
        <v>单位名称：芒市第三小学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6" t="s">
        <v>45</v>
      </c>
      <c r="B8" s="176" t="s">
        <v>46</v>
      </c>
      <c r="C8" s="23">
        <v>41041873.1</v>
      </c>
      <c r="D8" s="23">
        <v>41041873.1</v>
      </c>
      <c r="E8" s="23">
        <v>37137753.1</v>
      </c>
      <c r="F8" s="23"/>
      <c r="G8" s="23"/>
      <c r="H8" s="23"/>
      <c r="I8" s="23">
        <v>3904120</v>
      </c>
      <c r="J8" s="23"/>
      <c r="K8" s="23"/>
      <c r="L8" s="23"/>
      <c r="M8" s="23"/>
      <c r="N8" s="23">
        <v>3904120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2">
        <v>41041873.1</v>
      </c>
      <c r="D9" s="162">
        <v>41041873.1</v>
      </c>
      <c r="E9" s="162">
        <v>37137753.1</v>
      </c>
      <c r="F9" s="162"/>
      <c r="G9" s="162"/>
      <c r="H9" s="162"/>
      <c r="I9" s="162">
        <v>3904120</v>
      </c>
      <c r="J9" s="162"/>
      <c r="K9" s="162"/>
      <c r="L9" s="162"/>
      <c r="M9" s="162"/>
      <c r="N9" s="162">
        <v>3904120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9"/>
  <sheetViews>
    <sheetView showZeros="0" tabSelected="1" workbookViewId="0">
      <selection activeCell="T4" sqref="T4"/>
    </sheetView>
  </sheetViews>
  <sheetFormatPr defaultColWidth="8.84761904761905" defaultRowHeight="15" customHeight="1"/>
  <cols>
    <col min="1" max="1" width="9.62857142857143" customWidth="1"/>
    <col min="2" max="2" width="17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"单位名称："&amp;"芒市第三小学"</f>
        <v>单位名称：芒市第三小学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7" t="s">
        <v>34</v>
      </c>
      <c r="E4" s="167"/>
      <c r="F4" s="167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7" t="s">
        <v>33</v>
      </c>
      <c r="E5" s="167" t="s">
        <v>52</v>
      </c>
      <c r="F5" s="167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9" t="s">
        <v>62</v>
      </c>
      <c r="E6" s="169" t="s">
        <v>63</v>
      </c>
      <c r="F6" s="169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70" t="s">
        <v>74</v>
      </c>
      <c r="B7" s="170" t="s">
        <v>75</v>
      </c>
      <c r="C7" s="135">
        <v>29544296.8</v>
      </c>
      <c r="D7" s="135">
        <v>25640176.8</v>
      </c>
      <c r="E7" s="135">
        <v>25635176.8</v>
      </c>
      <c r="F7" s="135">
        <v>5000</v>
      </c>
      <c r="G7" s="135"/>
      <c r="H7" s="135"/>
      <c r="I7" s="135"/>
      <c r="J7" s="135">
        <v>3904120</v>
      </c>
      <c r="K7" s="135"/>
      <c r="L7" s="135"/>
      <c r="M7" s="135"/>
      <c r="N7" s="135"/>
      <c r="O7" s="135">
        <v>3904120</v>
      </c>
    </row>
    <row r="8" ht="52.5" customHeight="1" spans="1:15">
      <c r="A8" s="171" t="s">
        <v>76</v>
      </c>
      <c r="B8" s="171" t="s">
        <v>77</v>
      </c>
      <c r="C8" s="135">
        <v>29539296.8</v>
      </c>
      <c r="D8" s="135">
        <v>25635176.8</v>
      </c>
      <c r="E8" s="135">
        <v>25635176.8</v>
      </c>
      <c r="F8" s="135"/>
      <c r="G8" s="135"/>
      <c r="H8" s="135"/>
      <c r="I8" s="135"/>
      <c r="J8" s="135">
        <v>3904120</v>
      </c>
      <c r="K8" s="135"/>
      <c r="L8" s="135"/>
      <c r="M8" s="135"/>
      <c r="N8" s="135"/>
      <c r="O8" s="135">
        <v>3904120</v>
      </c>
    </row>
    <row r="9" ht="52.5" customHeight="1" spans="1:19">
      <c r="A9" s="172" t="s">
        <v>78</v>
      </c>
      <c r="B9" s="172" t="s">
        <v>79</v>
      </c>
      <c r="C9" s="135">
        <v>29539296.8</v>
      </c>
      <c r="D9" s="135">
        <v>25635176.8</v>
      </c>
      <c r="E9" s="135">
        <v>25635176.8</v>
      </c>
      <c r="F9" s="135"/>
      <c r="G9" s="135"/>
      <c r="H9" s="135"/>
      <c r="I9" s="135"/>
      <c r="J9" s="135">
        <v>3904120</v>
      </c>
      <c r="K9" s="135"/>
      <c r="L9" s="135"/>
      <c r="M9" s="135"/>
      <c r="N9" s="135"/>
      <c r="O9" s="135">
        <v>3904120</v>
      </c>
      <c r="S9" s="173"/>
    </row>
    <row r="10" ht="52.5" customHeight="1" spans="1:19">
      <c r="A10" s="171" t="s">
        <v>80</v>
      </c>
      <c r="B10" s="171" t="s">
        <v>81</v>
      </c>
      <c r="C10" s="135">
        <v>5000</v>
      </c>
      <c r="D10" s="135">
        <v>5000</v>
      </c>
      <c r="E10" s="135"/>
      <c r="F10" s="135">
        <v>5000</v>
      </c>
      <c r="G10" s="135"/>
      <c r="H10" s="135"/>
      <c r="I10" s="135"/>
      <c r="J10" s="135"/>
      <c r="K10" s="135"/>
      <c r="L10" s="135"/>
      <c r="M10" s="135"/>
      <c r="N10" s="135"/>
      <c r="O10" s="135"/>
      <c r="S10" s="174"/>
    </row>
    <row r="11" ht="52.5" customHeight="1" spans="1:15">
      <c r="A11" s="172" t="s">
        <v>82</v>
      </c>
      <c r="B11" s="172" t="s">
        <v>83</v>
      </c>
      <c r="C11" s="135">
        <v>5000</v>
      </c>
      <c r="D11" s="135">
        <v>5000</v>
      </c>
      <c r="E11" s="135"/>
      <c r="F11" s="135">
        <v>5000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85</v>
      </c>
      <c r="C12" s="135">
        <v>6024321.79</v>
      </c>
      <c r="D12" s="135">
        <v>6024321.79</v>
      </c>
      <c r="E12" s="135">
        <v>6024321.79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1" t="s">
        <v>86</v>
      </c>
      <c r="B13" s="171" t="s">
        <v>87</v>
      </c>
      <c r="C13" s="135">
        <v>5802580.53</v>
      </c>
      <c r="D13" s="135">
        <v>5802580.53</v>
      </c>
      <c r="E13" s="135">
        <v>5802580.53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2" t="s">
        <v>88</v>
      </c>
      <c r="B14" s="172" t="s">
        <v>89</v>
      </c>
      <c r="C14" s="135">
        <v>43800</v>
      </c>
      <c r="D14" s="135">
        <v>43800</v>
      </c>
      <c r="E14" s="135">
        <v>43800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2" t="s">
        <v>90</v>
      </c>
      <c r="B15" s="172" t="s">
        <v>91</v>
      </c>
      <c r="C15" s="135">
        <v>5026693.77</v>
      </c>
      <c r="D15" s="135">
        <v>5026693.77</v>
      </c>
      <c r="E15" s="135">
        <v>5026693.77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2" t="s">
        <v>92</v>
      </c>
      <c r="B16" s="172" t="s">
        <v>93</v>
      </c>
      <c r="C16" s="135">
        <v>732086.76</v>
      </c>
      <c r="D16" s="135">
        <v>732086.76</v>
      </c>
      <c r="E16" s="135">
        <v>732086.76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1" t="s">
        <v>94</v>
      </c>
      <c r="B17" s="171" t="s">
        <v>95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2" t="s">
        <v>96</v>
      </c>
      <c r="B18" s="172" t="s">
        <v>97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1" t="s">
        <v>98</v>
      </c>
      <c r="B19" s="171" t="s">
        <v>99</v>
      </c>
      <c r="C19" s="135">
        <v>221741.26</v>
      </c>
      <c r="D19" s="135">
        <v>221741.26</v>
      </c>
      <c r="E19" s="135">
        <v>221741.26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2" t="s">
        <v>100</v>
      </c>
      <c r="B20" s="172" t="s">
        <v>99</v>
      </c>
      <c r="C20" s="135">
        <v>221741.26</v>
      </c>
      <c r="D20" s="135">
        <v>221741.26</v>
      </c>
      <c r="E20" s="135">
        <v>221741.26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101</v>
      </c>
      <c r="B21" s="170" t="s">
        <v>102</v>
      </c>
      <c r="C21" s="135">
        <v>2141282.19</v>
      </c>
      <c r="D21" s="135">
        <v>2141282.19</v>
      </c>
      <c r="E21" s="135">
        <v>2141282.19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1" t="s">
        <v>103</v>
      </c>
      <c r="B22" s="171" t="s">
        <v>104</v>
      </c>
      <c r="C22" s="135">
        <v>2141282.19</v>
      </c>
      <c r="D22" s="135">
        <v>2141282.19</v>
      </c>
      <c r="E22" s="135">
        <v>2141282.19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2" t="s">
        <v>105</v>
      </c>
      <c r="B23" s="172" t="s">
        <v>106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2" t="s">
        <v>107</v>
      </c>
      <c r="B24" s="172" t="s">
        <v>108</v>
      </c>
      <c r="C24" s="135">
        <v>2030216.45</v>
      </c>
      <c r="D24" s="135">
        <v>2030216.45</v>
      </c>
      <c r="E24" s="135">
        <v>2030216.45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2" t="s">
        <v>109</v>
      </c>
      <c r="B25" s="172" t="s">
        <v>110</v>
      </c>
      <c r="C25" s="135">
        <v>111065.74</v>
      </c>
      <c r="D25" s="135">
        <v>111065.74</v>
      </c>
      <c r="E25" s="135">
        <v>111065.74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111</v>
      </c>
      <c r="B26" s="170" t="s">
        <v>112</v>
      </c>
      <c r="C26" s="135">
        <v>3331972.32</v>
      </c>
      <c r="D26" s="135">
        <v>3331972.32</v>
      </c>
      <c r="E26" s="135">
        <v>3331972.32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1" t="s">
        <v>113</v>
      </c>
      <c r="B27" s="171" t="s">
        <v>114</v>
      </c>
      <c r="C27" s="135">
        <v>3331972.32</v>
      </c>
      <c r="D27" s="135">
        <v>3331972.32</v>
      </c>
      <c r="E27" s="135">
        <v>3331972.32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2" t="s">
        <v>115</v>
      </c>
      <c r="B28" s="172" t="s">
        <v>116</v>
      </c>
      <c r="C28" s="135">
        <v>3331972.32</v>
      </c>
      <c r="D28" s="135">
        <v>3331972.32</v>
      </c>
      <c r="E28" s="135">
        <v>3331972.32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30" customHeight="1" spans="1:15">
      <c r="A29" s="168" t="s">
        <v>30</v>
      </c>
      <c r="B29" s="168"/>
      <c r="C29" s="135">
        <v>41041873.1</v>
      </c>
      <c r="D29" s="135">
        <v>37137753.1</v>
      </c>
      <c r="E29" s="135">
        <v>37132753.1</v>
      </c>
      <c r="F29" s="135">
        <v>5000</v>
      </c>
      <c r="G29" s="135"/>
      <c r="H29" s="135"/>
      <c r="I29" s="135"/>
      <c r="J29" s="135">
        <v>3904120</v>
      </c>
      <c r="K29" s="135"/>
      <c r="L29" s="135"/>
      <c r="M29" s="135"/>
      <c r="N29" s="135"/>
      <c r="O29" s="135">
        <v>3904120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117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"单位名称："&amp;"芒市第三小学"</f>
        <v>单位名称：芒市第三小学</v>
      </c>
      <c r="B3" s="158"/>
      <c r="C3" s="158"/>
      <c r="D3" s="91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69" t="s">
        <v>120</v>
      </c>
      <c r="B5" s="11" t="s">
        <v>5</v>
      </c>
      <c r="C5" s="69" t="s">
        <v>121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122</v>
      </c>
      <c r="B7" s="23">
        <v>37137753.1</v>
      </c>
      <c r="C7" s="87" t="s">
        <v>123</v>
      </c>
      <c r="D7" s="23">
        <v>37137753.1</v>
      </c>
    </row>
    <row r="8" ht="19.5" customHeight="1" spans="1:4">
      <c r="A8" s="87" t="s">
        <v>124</v>
      </c>
      <c r="B8" s="23">
        <v>37137753.1</v>
      </c>
      <c r="C8" s="159" t="s">
        <v>125</v>
      </c>
      <c r="D8" s="23"/>
    </row>
    <row r="9" ht="19.5" customHeight="1" spans="1:4">
      <c r="A9" s="160" t="s">
        <v>126</v>
      </c>
      <c r="B9" s="23"/>
      <c r="C9" s="159" t="s">
        <v>127</v>
      </c>
      <c r="D9" s="23"/>
    </row>
    <row r="10" ht="19.5" customHeight="1" spans="1:4">
      <c r="A10" s="160" t="s">
        <v>128</v>
      </c>
      <c r="B10" s="23"/>
      <c r="C10" s="159" t="s">
        <v>129</v>
      </c>
      <c r="D10" s="23"/>
    </row>
    <row r="11" ht="19.5" customHeight="1" spans="1:4">
      <c r="A11" s="160" t="s">
        <v>130</v>
      </c>
      <c r="B11" s="23"/>
      <c r="C11" s="159" t="s">
        <v>131</v>
      </c>
      <c r="D11" s="23"/>
    </row>
    <row r="12" ht="19.5" customHeight="1" spans="1:4">
      <c r="A12" s="160" t="s">
        <v>124</v>
      </c>
      <c r="B12" s="23"/>
      <c r="C12" s="159" t="s">
        <v>132</v>
      </c>
      <c r="D12" s="23">
        <v>25640176.8</v>
      </c>
    </row>
    <row r="13" ht="19.5" customHeight="1" spans="1:4">
      <c r="A13" s="160" t="s">
        <v>126</v>
      </c>
      <c r="B13" s="23"/>
      <c r="C13" s="159" t="s">
        <v>133</v>
      </c>
      <c r="D13" s="23"/>
    </row>
    <row r="14" ht="19.5" customHeight="1" spans="1:4">
      <c r="A14" s="160" t="s">
        <v>128</v>
      </c>
      <c r="B14" s="23"/>
      <c r="C14" s="159" t="s">
        <v>134</v>
      </c>
      <c r="D14" s="23"/>
    </row>
    <row r="15" ht="19.5" customHeight="1" spans="1:4">
      <c r="A15" s="161"/>
      <c r="B15" s="23"/>
      <c r="C15" s="159" t="s">
        <v>135</v>
      </c>
      <c r="D15" s="23">
        <v>6024321.79</v>
      </c>
    </row>
    <row r="16" ht="19.5" customHeight="1" spans="1:4">
      <c r="A16" s="161"/>
      <c r="B16" s="23"/>
      <c r="C16" s="159" t="s">
        <v>136</v>
      </c>
      <c r="D16" s="23">
        <v>2141282.19</v>
      </c>
    </row>
    <row r="17" ht="19.5" customHeight="1" spans="1:4">
      <c r="A17" s="161"/>
      <c r="B17" s="23"/>
      <c r="C17" s="159" t="s">
        <v>137</v>
      </c>
      <c r="D17" s="23"/>
    </row>
    <row r="18" ht="19.5" customHeight="1" spans="1:4">
      <c r="A18" s="161"/>
      <c r="B18" s="23"/>
      <c r="C18" s="159" t="s">
        <v>138</v>
      </c>
      <c r="D18" s="23"/>
    </row>
    <row r="19" ht="19.5" customHeight="1" spans="1:4">
      <c r="A19" s="161"/>
      <c r="B19" s="23"/>
      <c r="C19" s="159" t="s">
        <v>139</v>
      </c>
      <c r="D19" s="23"/>
    </row>
    <row r="20" ht="19.5" customHeight="1" spans="1:4">
      <c r="A20" s="87"/>
      <c r="B20" s="23"/>
      <c r="C20" s="159" t="s">
        <v>140</v>
      </c>
      <c r="D20" s="23"/>
    </row>
    <row r="21" ht="19.5" customHeight="1" spans="1:4">
      <c r="A21" s="87"/>
      <c r="B21" s="23"/>
      <c r="C21" s="87" t="s">
        <v>141</v>
      </c>
      <c r="D21" s="23"/>
    </row>
    <row r="22" ht="19.5" customHeight="1" spans="1:4">
      <c r="A22" s="87"/>
      <c r="B22" s="23"/>
      <c r="C22" s="87" t="s">
        <v>142</v>
      </c>
      <c r="D22" s="23"/>
    </row>
    <row r="23" ht="19.5" customHeight="1" spans="1:4">
      <c r="A23" s="87"/>
      <c r="B23" s="23"/>
      <c r="C23" s="87" t="s">
        <v>143</v>
      </c>
      <c r="D23" s="23"/>
    </row>
    <row r="24" ht="19.5" customHeight="1" spans="1:4">
      <c r="A24" s="87"/>
      <c r="B24" s="23"/>
      <c r="C24" s="87" t="s">
        <v>144</v>
      </c>
      <c r="D24" s="23"/>
    </row>
    <row r="25" ht="19.5" customHeight="1" spans="1:4">
      <c r="A25" s="87"/>
      <c r="B25" s="23"/>
      <c r="C25" s="87" t="s">
        <v>145</v>
      </c>
      <c r="D25" s="23"/>
    </row>
    <row r="26" ht="19.5" customHeight="1" spans="1:4">
      <c r="A26" s="159"/>
      <c r="B26" s="23"/>
      <c r="C26" s="87" t="s">
        <v>146</v>
      </c>
      <c r="D26" s="23">
        <v>3331972.32</v>
      </c>
    </row>
    <row r="27" ht="19.5" customHeight="1" spans="1:4">
      <c r="A27" s="87"/>
      <c r="B27" s="23"/>
      <c r="C27" s="87" t="s">
        <v>147</v>
      </c>
      <c r="D27" s="23"/>
    </row>
    <row r="28" customHeight="1" spans="1:4">
      <c r="A28" s="87"/>
      <c r="B28" s="23"/>
      <c r="C28" s="160" t="s">
        <v>148</v>
      </c>
      <c r="D28" s="23"/>
    </row>
    <row r="29" ht="19.5" customHeight="1" spans="1:4">
      <c r="A29" s="87"/>
      <c r="B29" s="23"/>
      <c r="C29" s="87" t="s">
        <v>149</v>
      </c>
      <c r="D29" s="23"/>
    </row>
    <row r="30" ht="19.5" customHeight="1" spans="1:4">
      <c r="A30" s="159"/>
      <c r="B30" s="23"/>
      <c r="C30" s="87" t="s">
        <v>150</v>
      </c>
      <c r="D30" s="23"/>
    </row>
    <row r="31" ht="18" customHeight="1" spans="1:4">
      <c r="A31" s="159"/>
      <c r="B31" s="23"/>
      <c r="C31" s="87" t="s">
        <v>151</v>
      </c>
      <c r="D31" s="23"/>
    </row>
    <row r="32" ht="18" customHeight="1" spans="1:4">
      <c r="A32" s="159"/>
      <c r="B32" s="23"/>
      <c r="C32" s="160" t="s">
        <v>152</v>
      </c>
      <c r="D32" s="23"/>
    </row>
    <row r="33" ht="18" customHeight="1" spans="1:4">
      <c r="A33" s="159"/>
      <c r="B33" s="23"/>
      <c r="C33" s="160" t="s">
        <v>153</v>
      </c>
      <c r="D33" s="23"/>
    </row>
    <row r="34" ht="19.5" customHeight="1" spans="1:4">
      <c r="A34" s="159"/>
      <c r="B34" s="162"/>
      <c r="C34" s="87" t="s">
        <v>154</v>
      </c>
      <c r="D34" s="162"/>
    </row>
    <row r="35" ht="19.5" customHeight="1" spans="1:4">
      <c r="A35" s="159"/>
      <c r="B35" s="23"/>
      <c r="C35" s="87" t="s">
        <v>155</v>
      </c>
      <c r="D35" s="23"/>
    </row>
    <row r="36" ht="19.5" customHeight="1" spans="1:4">
      <c r="A36" s="163" t="s">
        <v>24</v>
      </c>
      <c r="B36" s="23">
        <v>37137753.1</v>
      </c>
      <c r="C36" s="163" t="s">
        <v>25</v>
      </c>
      <c r="D36" s="23">
        <v>37137753.1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C32" sqref="C32"/>
    </sheetView>
  </sheetViews>
  <sheetFormatPr defaultColWidth="10.2857142857143" defaultRowHeight="15" customHeight="1" outlineLevelCol="6"/>
  <cols>
    <col min="1" max="1" width="26.3428571428571" customWidth="1"/>
    <col min="2" max="2" width="35.5714285714286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8" t="s">
        <v>156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"单位名称："&amp;"芒市第三小学"</f>
        <v>单位名称：芒市第三小学</v>
      </c>
      <c r="B3" s="151"/>
      <c r="C3" s="123"/>
      <c r="D3" s="123"/>
      <c r="E3" s="123"/>
      <c r="F3" s="123"/>
      <c r="G3" s="128" t="s">
        <v>1</v>
      </c>
    </row>
    <row r="4" ht="18.75" customHeight="1" spans="1:7">
      <c r="A4" s="152" t="s">
        <v>157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158</v>
      </c>
      <c r="F5" s="152" t="s">
        <v>159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25640176.8</v>
      </c>
      <c r="D7" s="154">
        <v>25635176.8</v>
      </c>
      <c r="E7" s="154">
        <v>24998276</v>
      </c>
      <c r="F7" s="154">
        <v>636900.8</v>
      </c>
      <c r="G7" s="154">
        <v>5000</v>
      </c>
    </row>
    <row r="8" ht="18.75" customHeight="1" outlineLevel="1" spans="1:7">
      <c r="A8" s="155" t="s">
        <v>76</v>
      </c>
      <c r="B8" s="155" t="s">
        <v>77</v>
      </c>
      <c r="C8" s="154">
        <v>25635176.8</v>
      </c>
      <c r="D8" s="154">
        <v>25635176.8</v>
      </c>
      <c r="E8" s="154">
        <v>24998276</v>
      </c>
      <c r="F8" s="154">
        <v>636900.8</v>
      </c>
      <c r="G8" s="154"/>
    </row>
    <row r="9" ht="18.75" customHeight="1" outlineLevel="2" spans="1:7">
      <c r="A9" s="156" t="s">
        <v>78</v>
      </c>
      <c r="B9" s="156" t="s">
        <v>79</v>
      </c>
      <c r="C9" s="154">
        <v>25635176.8</v>
      </c>
      <c r="D9" s="154">
        <v>25635176.8</v>
      </c>
      <c r="E9" s="154">
        <v>24998276</v>
      </c>
      <c r="F9" s="154">
        <v>636900.8</v>
      </c>
      <c r="G9" s="154"/>
    </row>
    <row r="10" ht="18.75" customHeight="1" outlineLevel="1" spans="1:7">
      <c r="A10" s="155" t="s">
        <v>80</v>
      </c>
      <c r="B10" s="155" t="s">
        <v>81</v>
      </c>
      <c r="C10" s="154">
        <v>5000</v>
      </c>
      <c r="D10" s="154"/>
      <c r="E10" s="154"/>
      <c r="F10" s="154"/>
      <c r="G10" s="154">
        <v>5000</v>
      </c>
    </row>
    <row r="11" ht="18.75" customHeight="1" outlineLevel="2" spans="1:7">
      <c r="A11" s="156" t="s">
        <v>82</v>
      </c>
      <c r="B11" s="156" t="s">
        <v>83</v>
      </c>
      <c r="C11" s="154">
        <v>5000</v>
      </c>
      <c r="D11" s="154"/>
      <c r="E11" s="154"/>
      <c r="F11" s="154"/>
      <c r="G11" s="154">
        <v>5000</v>
      </c>
    </row>
    <row r="12" ht="18.75" customHeight="1" spans="1:7">
      <c r="A12" s="153" t="s">
        <v>84</v>
      </c>
      <c r="B12" s="153" t="s">
        <v>85</v>
      </c>
      <c r="C12" s="154">
        <v>6024321.79</v>
      </c>
      <c r="D12" s="154">
        <v>6024321.79</v>
      </c>
      <c r="E12" s="154">
        <v>5980521.79</v>
      </c>
      <c r="F12" s="154">
        <v>43800</v>
      </c>
      <c r="G12" s="154"/>
    </row>
    <row r="13" ht="18.75" customHeight="1" outlineLevel="1" spans="1:7">
      <c r="A13" s="155" t="s">
        <v>86</v>
      </c>
      <c r="B13" s="155" t="s">
        <v>87</v>
      </c>
      <c r="C13" s="154">
        <v>5802580.53</v>
      </c>
      <c r="D13" s="154">
        <v>5802580.53</v>
      </c>
      <c r="E13" s="154">
        <v>5758780.53</v>
      </c>
      <c r="F13" s="154">
        <v>43800</v>
      </c>
      <c r="G13" s="154"/>
    </row>
    <row r="14" ht="18.75" customHeight="1" outlineLevel="2" spans="1:7">
      <c r="A14" s="156" t="s">
        <v>88</v>
      </c>
      <c r="B14" s="156" t="s">
        <v>89</v>
      </c>
      <c r="C14" s="154">
        <v>43800</v>
      </c>
      <c r="D14" s="154">
        <v>43800</v>
      </c>
      <c r="E14" s="154"/>
      <c r="F14" s="154">
        <v>43800</v>
      </c>
      <c r="G14" s="154"/>
    </row>
    <row r="15" ht="18.75" customHeight="1" outlineLevel="2" spans="1:7">
      <c r="A15" s="156" t="s">
        <v>90</v>
      </c>
      <c r="B15" s="156" t="s">
        <v>91</v>
      </c>
      <c r="C15" s="154">
        <v>5026693.77</v>
      </c>
      <c r="D15" s="154">
        <v>5026693.77</v>
      </c>
      <c r="E15" s="154">
        <v>5026693.77</v>
      </c>
      <c r="F15" s="154"/>
      <c r="G15" s="154"/>
    </row>
    <row r="16" ht="18.75" customHeight="1" outlineLevel="2" spans="1:7">
      <c r="A16" s="156" t="s">
        <v>92</v>
      </c>
      <c r="B16" s="156" t="s">
        <v>93</v>
      </c>
      <c r="C16" s="154">
        <v>732086.76</v>
      </c>
      <c r="D16" s="154">
        <v>732086.76</v>
      </c>
      <c r="E16" s="154">
        <v>732086.76</v>
      </c>
      <c r="F16" s="154"/>
      <c r="G16" s="154"/>
    </row>
    <row r="17" ht="18.75" customHeight="1" outlineLevel="1" spans="1:7">
      <c r="A17" s="155" t="s">
        <v>98</v>
      </c>
      <c r="B17" s="155" t="s">
        <v>99</v>
      </c>
      <c r="C17" s="154">
        <v>221741.26</v>
      </c>
      <c r="D17" s="154">
        <v>221741.26</v>
      </c>
      <c r="E17" s="154">
        <v>221741.26</v>
      </c>
      <c r="F17" s="154"/>
      <c r="G17" s="154"/>
    </row>
    <row r="18" ht="18.75" customHeight="1" outlineLevel="2" spans="1:7">
      <c r="A18" s="156" t="s">
        <v>100</v>
      </c>
      <c r="B18" s="156" t="s">
        <v>99</v>
      </c>
      <c r="C18" s="154">
        <v>221741.26</v>
      </c>
      <c r="D18" s="154">
        <v>221741.26</v>
      </c>
      <c r="E18" s="154">
        <v>221741.26</v>
      </c>
      <c r="F18" s="154"/>
      <c r="G18" s="154"/>
    </row>
    <row r="19" ht="18.75" customHeight="1" spans="1:7">
      <c r="A19" s="153" t="s">
        <v>101</v>
      </c>
      <c r="B19" s="153" t="s">
        <v>102</v>
      </c>
      <c r="C19" s="154">
        <v>2141282.19</v>
      </c>
      <c r="D19" s="154">
        <v>2141282.19</v>
      </c>
      <c r="E19" s="154">
        <v>2141282.19</v>
      </c>
      <c r="F19" s="154"/>
      <c r="G19" s="154"/>
    </row>
    <row r="20" ht="18.75" customHeight="1" outlineLevel="1" spans="1:7">
      <c r="A20" s="155" t="s">
        <v>103</v>
      </c>
      <c r="B20" s="155" t="s">
        <v>104</v>
      </c>
      <c r="C20" s="154">
        <v>2141282.19</v>
      </c>
      <c r="D20" s="154">
        <v>2141282.19</v>
      </c>
      <c r="E20" s="154">
        <v>2141282.19</v>
      </c>
      <c r="F20" s="154"/>
      <c r="G20" s="154"/>
    </row>
    <row r="21" ht="18.75" customHeight="1" outlineLevel="2" spans="1:7">
      <c r="A21" s="156" t="s">
        <v>107</v>
      </c>
      <c r="B21" s="156" t="s">
        <v>108</v>
      </c>
      <c r="C21" s="154">
        <v>2030216.45</v>
      </c>
      <c r="D21" s="154">
        <v>2030216.45</v>
      </c>
      <c r="E21" s="154">
        <v>2030216.45</v>
      </c>
      <c r="F21" s="154"/>
      <c r="G21" s="154"/>
    </row>
    <row r="22" ht="18.75" customHeight="1" outlineLevel="2" spans="1:7">
      <c r="A22" s="156" t="s">
        <v>109</v>
      </c>
      <c r="B22" s="156" t="s">
        <v>110</v>
      </c>
      <c r="C22" s="154">
        <v>111065.74</v>
      </c>
      <c r="D22" s="154">
        <v>111065.74</v>
      </c>
      <c r="E22" s="154">
        <v>111065.74</v>
      </c>
      <c r="F22" s="154"/>
      <c r="G22" s="154"/>
    </row>
    <row r="23" ht="18.75" customHeight="1" spans="1:7">
      <c r="A23" s="153" t="s">
        <v>111</v>
      </c>
      <c r="B23" s="153" t="s">
        <v>112</v>
      </c>
      <c r="C23" s="154">
        <v>3331972.32</v>
      </c>
      <c r="D23" s="154">
        <v>3331972.32</v>
      </c>
      <c r="E23" s="154">
        <v>3331972.32</v>
      </c>
      <c r="F23" s="154"/>
      <c r="G23" s="154"/>
    </row>
    <row r="24" ht="18.75" customHeight="1" outlineLevel="1" spans="1:7">
      <c r="A24" s="155" t="s">
        <v>113</v>
      </c>
      <c r="B24" s="155" t="s">
        <v>114</v>
      </c>
      <c r="C24" s="154">
        <v>3331972.32</v>
      </c>
      <c r="D24" s="154">
        <v>3331972.32</v>
      </c>
      <c r="E24" s="154">
        <v>3331972.32</v>
      </c>
      <c r="F24" s="154"/>
      <c r="G24" s="154"/>
    </row>
    <row r="25" ht="18.75" customHeight="1" outlineLevel="2" spans="1:7">
      <c r="A25" s="156" t="s">
        <v>115</v>
      </c>
      <c r="B25" s="156" t="s">
        <v>116</v>
      </c>
      <c r="C25" s="154">
        <v>3331972.32</v>
      </c>
      <c r="D25" s="154">
        <v>3331972.32</v>
      </c>
      <c r="E25" s="154">
        <v>3331972.32</v>
      </c>
      <c r="F25" s="154"/>
      <c r="G25" s="154"/>
    </row>
    <row r="26" ht="18.75" customHeight="1" spans="1:7">
      <c r="A26" s="152" t="s">
        <v>30</v>
      </c>
      <c r="B26" s="152"/>
      <c r="C26" s="154">
        <v>37137753.1</v>
      </c>
      <c r="D26" s="154">
        <v>37132753.1</v>
      </c>
      <c r="E26" s="154">
        <v>36452052.3</v>
      </c>
      <c r="F26" s="154">
        <v>680700.8</v>
      </c>
      <c r="G26" s="154">
        <v>5000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24" sqref="D2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160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"单位名称："&amp;"芒市第三小学"</f>
        <v>单位名称：芒市第三小学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161</v>
      </c>
      <c r="B4" s="69" t="s">
        <v>162</v>
      </c>
      <c r="C4" s="12" t="s">
        <v>163</v>
      </c>
      <c r="D4" s="13"/>
      <c r="E4" s="14"/>
      <c r="F4" s="69" t="s">
        <v>164</v>
      </c>
    </row>
    <row r="5" ht="19.5" customHeight="1" spans="1:6">
      <c r="A5" s="18"/>
      <c r="B5" s="72"/>
      <c r="C5" s="35" t="s">
        <v>33</v>
      </c>
      <c r="D5" s="35" t="s">
        <v>165</v>
      </c>
      <c r="E5" s="35" t="s">
        <v>166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28" t="s">
        <v>167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workbookViewId="0">
      <selection activeCell="Z10" sqref="Z1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3.5714285714286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168</v>
      </c>
      <c r="U1" s="140"/>
      <c r="V1" s="140"/>
      <c r="W1" s="140"/>
    </row>
    <row r="2" ht="45.75" customHeight="1" spans="1:23">
      <c r="A2" s="137" t="s">
        <v>169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"单位名称："&amp;"芒市第三小学"</f>
        <v>单位名称：芒市第三小学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170</v>
      </c>
      <c r="B4" s="138" t="s">
        <v>171</v>
      </c>
      <c r="C4" s="138" t="s">
        <v>172</v>
      </c>
      <c r="D4" s="138" t="s">
        <v>173</v>
      </c>
      <c r="E4" s="138" t="s">
        <v>174</v>
      </c>
      <c r="F4" s="138" t="s">
        <v>175</v>
      </c>
      <c r="G4" s="138" t="s">
        <v>176</v>
      </c>
      <c r="H4" s="138" t="s">
        <v>177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178</v>
      </c>
      <c r="I5" s="138" t="s">
        <v>34</v>
      </c>
      <c r="J5" s="138" t="s">
        <v>179</v>
      </c>
      <c r="K5" s="138" t="s">
        <v>180</v>
      </c>
      <c r="L5" s="138" t="s">
        <v>181</v>
      </c>
      <c r="M5" s="138" t="s">
        <v>182</v>
      </c>
      <c r="N5" s="138" t="s">
        <v>183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184</v>
      </c>
      <c r="J6" s="138" t="s">
        <v>179</v>
      </c>
      <c r="K6" s="138" t="s">
        <v>180</v>
      </c>
      <c r="L6" s="138" t="s">
        <v>181</v>
      </c>
      <c r="M6" s="138" t="s">
        <v>182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185</v>
      </c>
      <c r="Q8" s="138" t="s">
        <v>186</v>
      </c>
      <c r="R8" s="138" t="s">
        <v>187</v>
      </c>
      <c r="S8" s="138" t="s">
        <v>188</v>
      </c>
      <c r="T8" s="138" t="s">
        <v>189</v>
      </c>
      <c r="U8" s="138" t="s">
        <v>190</v>
      </c>
      <c r="V8" s="138" t="s">
        <v>191</v>
      </c>
      <c r="W8" s="138" t="s">
        <v>192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37132753.1</v>
      </c>
      <c r="I9" s="135">
        <v>37132753.1</v>
      </c>
      <c r="J9" s="135"/>
      <c r="K9" s="135"/>
      <c r="L9" s="135">
        <v>37132753.1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193</v>
      </c>
      <c r="C10" s="133" t="s">
        <v>194</v>
      </c>
      <c r="D10" s="133" t="s">
        <v>78</v>
      </c>
      <c r="E10" s="133" t="s">
        <v>79</v>
      </c>
      <c r="F10" s="133" t="s">
        <v>195</v>
      </c>
      <c r="G10" s="133" t="s">
        <v>196</v>
      </c>
      <c r="H10" s="135">
        <v>11170752</v>
      </c>
      <c r="I10" s="135">
        <v>11170752</v>
      </c>
      <c r="J10" s="135"/>
      <c r="K10" s="135"/>
      <c r="L10" s="135">
        <v>11170752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193</v>
      </c>
      <c r="C11" s="133" t="s">
        <v>194</v>
      </c>
      <c r="D11" s="133" t="s">
        <v>78</v>
      </c>
      <c r="E11" s="133" t="s">
        <v>79</v>
      </c>
      <c r="F11" s="133" t="s">
        <v>197</v>
      </c>
      <c r="G11" s="133" t="s">
        <v>198</v>
      </c>
      <c r="H11" s="135">
        <v>1219656</v>
      </c>
      <c r="I11" s="135">
        <v>1219656</v>
      </c>
      <c r="J11" s="135"/>
      <c r="K11" s="135"/>
      <c r="L11" s="135">
        <v>1219656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193</v>
      </c>
      <c r="C12" s="133" t="s">
        <v>194</v>
      </c>
      <c r="D12" s="133" t="s">
        <v>78</v>
      </c>
      <c r="E12" s="133" t="s">
        <v>79</v>
      </c>
      <c r="F12" s="133" t="s">
        <v>199</v>
      </c>
      <c r="G12" s="133" t="s">
        <v>200</v>
      </c>
      <c r="H12" s="135">
        <v>930896</v>
      </c>
      <c r="I12" s="135">
        <v>930896</v>
      </c>
      <c r="J12" s="135"/>
      <c r="K12" s="135"/>
      <c r="L12" s="135">
        <v>930896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193</v>
      </c>
      <c r="C13" s="133" t="s">
        <v>194</v>
      </c>
      <c r="D13" s="133" t="s">
        <v>78</v>
      </c>
      <c r="E13" s="133" t="s">
        <v>79</v>
      </c>
      <c r="F13" s="133" t="s">
        <v>199</v>
      </c>
      <c r="G13" s="133" t="s">
        <v>200</v>
      </c>
      <c r="H13" s="135">
        <v>3292512</v>
      </c>
      <c r="I13" s="135">
        <v>3292512</v>
      </c>
      <c r="J13" s="135"/>
      <c r="K13" s="135"/>
      <c r="L13" s="135">
        <v>3292512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193</v>
      </c>
      <c r="C14" s="133" t="s">
        <v>194</v>
      </c>
      <c r="D14" s="133" t="s">
        <v>78</v>
      </c>
      <c r="E14" s="133" t="s">
        <v>79</v>
      </c>
      <c r="F14" s="133" t="s">
        <v>199</v>
      </c>
      <c r="G14" s="133" t="s">
        <v>200</v>
      </c>
      <c r="H14" s="135">
        <v>3139440</v>
      </c>
      <c r="I14" s="135">
        <v>3139440</v>
      </c>
      <c r="J14" s="135"/>
      <c r="K14" s="135"/>
      <c r="L14" s="135">
        <v>3139440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193</v>
      </c>
      <c r="C15" s="133" t="s">
        <v>194</v>
      </c>
      <c r="D15" s="133" t="s">
        <v>78</v>
      </c>
      <c r="E15" s="133" t="s">
        <v>79</v>
      </c>
      <c r="F15" s="133" t="s">
        <v>199</v>
      </c>
      <c r="G15" s="133" t="s">
        <v>200</v>
      </c>
      <c r="H15" s="135">
        <v>5205180</v>
      </c>
      <c r="I15" s="135">
        <v>5205180</v>
      </c>
      <c r="J15" s="135"/>
      <c r="K15" s="135"/>
      <c r="L15" s="135">
        <v>5205180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201</v>
      </c>
      <c r="C16" s="133" t="s">
        <v>202</v>
      </c>
      <c r="D16" s="133" t="s">
        <v>90</v>
      </c>
      <c r="E16" s="133" t="s">
        <v>91</v>
      </c>
      <c r="F16" s="133" t="s">
        <v>203</v>
      </c>
      <c r="G16" s="133" t="s">
        <v>204</v>
      </c>
      <c r="H16" s="135">
        <v>5026693.77</v>
      </c>
      <c r="I16" s="135">
        <v>5026693.77</v>
      </c>
      <c r="J16" s="135"/>
      <c r="K16" s="135"/>
      <c r="L16" s="135">
        <v>5026693.77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201</v>
      </c>
      <c r="C17" s="133" t="s">
        <v>202</v>
      </c>
      <c r="D17" s="133" t="s">
        <v>92</v>
      </c>
      <c r="E17" s="133" t="s">
        <v>93</v>
      </c>
      <c r="F17" s="133" t="s">
        <v>205</v>
      </c>
      <c r="G17" s="133" t="s">
        <v>206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201</v>
      </c>
      <c r="C18" s="133" t="s">
        <v>202</v>
      </c>
      <c r="D18" s="133" t="s">
        <v>92</v>
      </c>
      <c r="E18" s="133" t="s">
        <v>93</v>
      </c>
      <c r="F18" s="133" t="s">
        <v>205</v>
      </c>
      <c r="G18" s="133" t="s">
        <v>206</v>
      </c>
      <c r="H18" s="135">
        <v>732086.76</v>
      </c>
      <c r="I18" s="135">
        <v>732086.76</v>
      </c>
      <c r="J18" s="135"/>
      <c r="K18" s="135"/>
      <c r="L18" s="135">
        <v>732086.76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201</v>
      </c>
      <c r="C19" s="133" t="s">
        <v>202</v>
      </c>
      <c r="D19" s="133" t="s">
        <v>105</v>
      </c>
      <c r="E19" s="133" t="s">
        <v>106</v>
      </c>
      <c r="F19" s="133" t="s">
        <v>207</v>
      </c>
      <c r="G19" s="133" t="s">
        <v>208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201</v>
      </c>
      <c r="C20" s="133" t="s">
        <v>202</v>
      </c>
      <c r="D20" s="133" t="s">
        <v>107</v>
      </c>
      <c r="E20" s="133" t="s">
        <v>108</v>
      </c>
      <c r="F20" s="133" t="s">
        <v>207</v>
      </c>
      <c r="G20" s="133" t="s">
        <v>208</v>
      </c>
      <c r="H20" s="135">
        <v>2030216.45</v>
      </c>
      <c r="I20" s="135">
        <v>2030216.45</v>
      </c>
      <c r="J20" s="135"/>
      <c r="K20" s="135"/>
      <c r="L20" s="135">
        <v>2030216.45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201</v>
      </c>
      <c r="C21" s="133" t="s">
        <v>202</v>
      </c>
      <c r="D21" s="133" t="s">
        <v>100</v>
      </c>
      <c r="E21" s="133" t="s">
        <v>99</v>
      </c>
      <c r="F21" s="133" t="s">
        <v>209</v>
      </c>
      <c r="G21" s="133" t="s">
        <v>210</v>
      </c>
      <c r="H21" s="135">
        <v>187161.58</v>
      </c>
      <c r="I21" s="135">
        <v>187161.58</v>
      </c>
      <c r="J21" s="135"/>
      <c r="K21" s="135"/>
      <c r="L21" s="135">
        <v>187161.58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201</v>
      </c>
      <c r="C22" s="133" t="s">
        <v>202</v>
      </c>
      <c r="D22" s="133" t="s">
        <v>109</v>
      </c>
      <c r="E22" s="133" t="s">
        <v>110</v>
      </c>
      <c r="F22" s="133" t="s">
        <v>209</v>
      </c>
      <c r="G22" s="133" t="s">
        <v>210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201</v>
      </c>
      <c r="C23" s="133" t="s">
        <v>202</v>
      </c>
      <c r="D23" s="133" t="s">
        <v>109</v>
      </c>
      <c r="E23" s="133" t="s">
        <v>110</v>
      </c>
      <c r="F23" s="133" t="s">
        <v>209</v>
      </c>
      <c r="G23" s="133" t="s">
        <v>210</v>
      </c>
      <c r="H23" s="135">
        <v>111065.74</v>
      </c>
      <c r="I23" s="135">
        <v>111065.74</v>
      </c>
      <c r="J23" s="135"/>
      <c r="K23" s="135"/>
      <c r="L23" s="135">
        <v>111065.74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201</v>
      </c>
      <c r="C24" s="133" t="s">
        <v>202</v>
      </c>
      <c r="D24" s="133" t="s">
        <v>109</v>
      </c>
      <c r="E24" s="133" t="s">
        <v>110</v>
      </c>
      <c r="F24" s="133" t="s">
        <v>209</v>
      </c>
      <c r="G24" s="133" t="s">
        <v>210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211</v>
      </c>
      <c r="C25" s="133" t="s">
        <v>116</v>
      </c>
      <c r="D25" s="133" t="s">
        <v>115</v>
      </c>
      <c r="E25" s="133" t="s">
        <v>116</v>
      </c>
      <c r="F25" s="133" t="s">
        <v>212</v>
      </c>
      <c r="G25" s="133" t="s">
        <v>116</v>
      </c>
      <c r="H25" s="135">
        <v>3331972.32</v>
      </c>
      <c r="I25" s="135">
        <v>3331972.32</v>
      </c>
      <c r="J25" s="135"/>
      <c r="K25" s="135"/>
      <c r="L25" s="135">
        <v>3331972.32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213</v>
      </c>
      <c r="C26" s="133" t="s">
        <v>214</v>
      </c>
      <c r="D26" s="133" t="s">
        <v>100</v>
      </c>
      <c r="E26" s="133" t="s">
        <v>99</v>
      </c>
      <c r="F26" s="133" t="s">
        <v>209</v>
      </c>
      <c r="G26" s="133" t="s">
        <v>210</v>
      </c>
      <c r="H26" s="135">
        <v>34579.68</v>
      </c>
      <c r="I26" s="135">
        <v>34579.68</v>
      </c>
      <c r="J26" s="135"/>
      <c r="K26" s="135"/>
      <c r="L26" s="135">
        <v>34579.68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215</v>
      </c>
      <c r="C27" s="133" t="s">
        <v>216</v>
      </c>
      <c r="D27" s="133" t="s">
        <v>78</v>
      </c>
      <c r="E27" s="133" t="s">
        <v>79</v>
      </c>
      <c r="F27" s="133" t="s">
        <v>217</v>
      </c>
      <c r="G27" s="133" t="s">
        <v>218</v>
      </c>
      <c r="H27" s="135">
        <v>27110</v>
      </c>
      <c r="I27" s="135">
        <v>27110</v>
      </c>
      <c r="J27" s="135"/>
      <c r="K27" s="135"/>
      <c r="L27" s="135">
        <v>27110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215</v>
      </c>
      <c r="C28" s="133" t="s">
        <v>216</v>
      </c>
      <c r="D28" s="133" t="s">
        <v>78</v>
      </c>
      <c r="E28" s="133" t="s">
        <v>79</v>
      </c>
      <c r="F28" s="133" t="s">
        <v>219</v>
      </c>
      <c r="G28" s="133" t="s">
        <v>220</v>
      </c>
      <c r="H28" s="135">
        <v>125000</v>
      </c>
      <c r="I28" s="135">
        <v>125000</v>
      </c>
      <c r="J28" s="135"/>
      <c r="K28" s="135"/>
      <c r="L28" s="135">
        <v>125000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215</v>
      </c>
      <c r="C29" s="133" t="s">
        <v>216</v>
      </c>
      <c r="D29" s="133" t="s">
        <v>78</v>
      </c>
      <c r="E29" s="133" t="s">
        <v>79</v>
      </c>
      <c r="F29" s="133" t="s">
        <v>221</v>
      </c>
      <c r="G29" s="133" t="s">
        <v>222</v>
      </c>
      <c r="H29" s="135">
        <v>2000</v>
      </c>
      <c r="I29" s="135">
        <v>2000</v>
      </c>
      <c r="J29" s="135"/>
      <c r="K29" s="135"/>
      <c r="L29" s="135">
        <v>2000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223</v>
      </c>
      <c r="C30" s="133" t="s">
        <v>224</v>
      </c>
      <c r="D30" s="133" t="s">
        <v>88</v>
      </c>
      <c r="E30" s="133" t="s">
        <v>89</v>
      </c>
      <c r="F30" s="133" t="s">
        <v>217</v>
      </c>
      <c r="G30" s="133" t="s">
        <v>218</v>
      </c>
      <c r="H30" s="135">
        <v>43800</v>
      </c>
      <c r="I30" s="135">
        <v>43800</v>
      </c>
      <c r="J30" s="135"/>
      <c r="K30" s="135"/>
      <c r="L30" s="135">
        <v>43800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225</v>
      </c>
      <c r="C31" s="133" t="s">
        <v>226</v>
      </c>
      <c r="D31" s="133" t="s">
        <v>78</v>
      </c>
      <c r="E31" s="133" t="s">
        <v>79</v>
      </c>
      <c r="F31" s="133" t="s">
        <v>227</v>
      </c>
      <c r="G31" s="133" t="s">
        <v>226</v>
      </c>
      <c r="H31" s="135"/>
      <c r="I31" s="135"/>
      <c r="J31" s="135"/>
      <c r="K31" s="135"/>
      <c r="L31" s="135"/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225</v>
      </c>
      <c r="C32" s="133" t="s">
        <v>226</v>
      </c>
      <c r="D32" s="133" t="s">
        <v>78</v>
      </c>
      <c r="E32" s="133" t="s">
        <v>79</v>
      </c>
      <c r="F32" s="133" t="s">
        <v>227</v>
      </c>
      <c r="G32" s="133" t="s">
        <v>226</v>
      </c>
      <c r="H32" s="135">
        <v>480550.8</v>
      </c>
      <c r="I32" s="135">
        <v>480550.8</v>
      </c>
      <c r="J32" s="135"/>
      <c r="K32" s="135"/>
      <c r="L32" s="135">
        <v>480550.8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228</v>
      </c>
      <c r="C33" s="133" t="s">
        <v>229</v>
      </c>
      <c r="D33" s="133" t="s">
        <v>78</v>
      </c>
      <c r="E33" s="133" t="s">
        <v>79</v>
      </c>
      <c r="F33" s="133" t="s">
        <v>221</v>
      </c>
      <c r="G33" s="133" t="s">
        <v>222</v>
      </c>
      <c r="H33" s="135">
        <v>2240</v>
      </c>
      <c r="I33" s="135">
        <v>2240</v>
      </c>
      <c r="J33" s="135"/>
      <c r="K33" s="135"/>
      <c r="L33" s="135">
        <v>2240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230</v>
      </c>
      <c r="C34" s="133" t="s">
        <v>231</v>
      </c>
      <c r="D34" s="133" t="s">
        <v>78</v>
      </c>
      <c r="E34" s="133" t="s">
        <v>79</v>
      </c>
      <c r="F34" s="133" t="s">
        <v>232</v>
      </c>
      <c r="G34" s="133" t="s">
        <v>233</v>
      </c>
      <c r="H34" s="135">
        <v>39840</v>
      </c>
      <c r="I34" s="135">
        <v>39840</v>
      </c>
      <c r="J34" s="135"/>
      <c r="K34" s="135"/>
      <c r="L34" s="135">
        <v>39840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30.75" customHeight="1" spans="1:23">
      <c r="A35" s="139" t="s">
        <v>30</v>
      </c>
      <c r="B35" s="139"/>
      <c r="C35" s="139"/>
      <c r="D35" s="139"/>
      <c r="E35" s="139"/>
      <c r="F35" s="139"/>
      <c r="G35" s="139"/>
      <c r="H35" s="135">
        <v>37132753.1</v>
      </c>
      <c r="I35" s="135">
        <v>37132753.1</v>
      </c>
      <c r="J35" s="135"/>
      <c r="K35" s="135"/>
      <c r="L35" s="135">
        <v>37132753.1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topLeftCell="A9" workbookViewId="0">
      <selection activeCell="H22" sqref="H22"/>
    </sheetView>
  </sheetViews>
  <sheetFormatPr defaultColWidth="10.2857142857143" defaultRowHeight="15" customHeight="1"/>
  <cols>
    <col min="1" max="1" width="6.85714285714286" customWidth="1"/>
    <col min="2" max="2" width="8.71428571428571" customWidth="1"/>
    <col min="3" max="3" width="15.7142857142857" customWidth="1"/>
    <col min="4" max="4" width="11.8571428571429" customWidth="1"/>
    <col min="5" max="5" width="8.71428571428571" customWidth="1"/>
    <col min="6" max="6" width="10.5714285714286" customWidth="1"/>
    <col min="7" max="7" width="7.57142857142857" customWidth="1"/>
    <col min="8" max="8" width="10.4285714285714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142857142857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4" t="s">
        <v>235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30" t="str">
        <f>"单位名称："&amp;"芒市第三小学"</f>
        <v>单位名称：芒市第三小学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236</v>
      </c>
      <c r="B4" s="132" t="s">
        <v>171</v>
      </c>
      <c r="C4" s="132" t="s">
        <v>172</v>
      </c>
      <c r="D4" s="132" t="s">
        <v>237</v>
      </c>
      <c r="E4" s="132" t="s">
        <v>173</v>
      </c>
      <c r="F4" s="132" t="s">
        <v>174</v>
      </c>
      <c r="G4" s="132" t="s">
        <v>238</v>
      </c>
      <c r="H4" s="132" t="s">
        <v>239</v>
      </c>
      <c r="I4" s="132" t="s">
        <v>30</v>
      </c>
      <c r="J4" s="132" t="s">
        <v>240</v>
      </c>
      <c r="K4" s="132"/>
      <c r="L4" s="132"/>
      <c r="M4" s="132"/>
      <c r="N4" s="132" t="s">
        <v>183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241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185</v>
      </c>
      <c r="Q7" s="132" t="s">
        <v>186</v>
      </c>
      <c r="R7" s="132" t="s">
        <v>187</v>
      </c>
      <c r="S7" s="132" t="s">
        <v>188</v>
      </c>
      <c r="T7" s="132" t="s">
        <v>189</v>
      </c>
      <c r="U7" s="132" t="s">
        <v>190</v>
      </c>
      <c r="V7" s="132" t="s">
        <v>191</v>
      </c>
      <c r="W7" s="132" t="s">
        <v>192</v>
      </c>
    </row>
    <row r="8" ht="52.5" customHeight="1" spans="1:23">
      <c r="A8" s="133"/>
      <c r="B8" s="133"/>
      <c r="C8" s="133" t="s">
        <v>242</v>
      </c>
      <c r="D8" s="133"/>
      <c r="E8" s="133"/>
      <c r="F8" s="133"/>
      <c r="G8" s="133"/>
      <c r="H8" s="133"/>
      <c r="I8" s="135">
        <v>3904120</v>
      </c>
      <c r="J8" s="135"/>
      <c r="K8" s="135"/>
      <c r="L8" s="135"/>
      <c r="M8" s="135"/>
      <c r="N8" s="135"/>
      <c r="O8" s="135"/>
      <c r="P8" s="135"/>
      <c r="Q8" s="135"/>
      <c r="R8" s="135">
        <v>3904120</v>
      </c>
      <c r="S8" s="135"/>
      <c r="T8" s="135"/>
      <c r="U8" s="135"/>
      <c r="V8" s="135"/>
      <c r="W8" s="135">
        <v>3904120</v>
      </c>
    </row>
    <row r="9" ht="52.5" customHeight="1" outlineLevel="1" spans="1:23">
      <c r="A9" s="133" t="s">
        <v>243</v>
      </c>
      <c r="B9" s="133" t="s">
        <v>244</v>
      </c>
      <c r="C9" s="133" t="s">
        <v>242</v>
      </c>
      <c r="D9" s="133" t="s">
        <v>46</v>
      </c>
      <c r="E9" s="133" t="s">
        <v>78</v>
      </c>
      <c r="F9" s="133" t="s">
        <v>79</v>
      </c>
      <c r="G9" s="133" t="s">
        <v>221</v>
      </c>
      <c r="H9" s="133" t="s">
        <v>222</v>
      </c>
      <c r="I9" s="135">
        <v>5000</v>
      </c>
      <c r="J9" s="135"/>
      <c r="K9" s="135"/>
      <c r="L9" s="135"/>
      <c r="M9" s="135"/>
      <c r="N9" s="135"/>
      <c r="O9" s="135"/>
      <c r="P9" s="135"/>
      <c r="Q9" s="135"/>
      <c r="R9" s="135">
        <v>5000</v>
      </c>
      <c r="S9" s="135"/>
      <c r="T9" s="135"/>
      <c r="U9" s="135"/>
      <c r="V9" s="135"/>
      <c r="W9" s="135">
        <v>5000</v>
      </c>
    </row>
    <row r="10" ht="52.5" customHeight="1" outlineLevel="1" spans="1:23">
      <c r="A10" s="133" t="s">
        <v>243</v>
      </c>
      <c r="B10" s="133" t="s">
        <v>244</v>
      </c>
      <c r="C10" s="133" t="s">
        <v>242</v>
      </c>
      <c r="D10" s="133" t="s">
        <v>46</v>
      </c>
      <c r="E10" s="133" t="s">
        <v>78</v>
      </c>
      <c r="F10" s="133" t="s">
        <v>79</v>
      </c>
      <c r="G10" s="133" t="s">
        <v>219</v>
      </c>
      <c r="H10" s="133" t="s">
        <v>220</v>
      </c>
      <c r="I10" s="135">
        <v>3853120</v>
      </c>
      <c r="J10" s="135"/>
      <c r="K10" s="135"/>
      <c r="L10" s="135"/>
      <c r="M10" s="135"/>
      <c r="N10" s="133"/>
      <c r="O10" s="133"/>
      <c r="P10" s="133"/>
      <c r="Q10" s="135"/>
      <c r="R10" s="135">
        <v>3853120</v>
      </c>
      <c r="S10" s="135"/>
      <c r="T10" s="135"/>
      <c r="U10" s="135"/>
      <c r="V10" s="135"/>
      <c r="W10" s="135">
        <v>3853120</v>
      </c>
    </row>
    <row r="11" ht="52.5" customHeight="1" outlineLevel="1" spans="1:23">
      <c r="A11" s="133" t="s">
        <v>243</v>
      </c>
      <c r="B11" s="133" t="s">
        <v>244</v>
      </c>
      <c r="C11" s="133" t="s">
        <v>242</v>
      </c>
      <c r="D11" s="133" t="s">
        <v>46</v>
      </c>
      <c r="E11" s="133" t="s">
        <v>78</v>
      </c>
      <c r="F11" s="133" t="s">
        <v>79</v>
      </c>
      <c r="G11" s="133" t="s">
        <v>245</v>
      </c>
      <c r="H11" s="133" t="s">
        <v>246</v>
      </c>
      <c r="I11" s="135">
        <v>45000</v>
      </c>
      <c r="J11" s="135"/>
      <c r="K11" s="135"/>
      <c r="L11" s="135"/>
      <c r="M11" s="135"/>
      <c r="N11" s="133"/>
      <c r="O11" s="133"/>
      <c r="P11" s="133"/>
      <c r="Q11" s="135"/>
      <c r="R11" s="135">
        <v>45000</v>
      </c>
      <c r="S11" s="135"/>
      <c r="T11" s="135"/>
      <c r="U11" s="135"/>
      <c r="V11" s="135"/>
      <c r="W11" s="135">
        <v>45000</v>
      </c>
    </row>
    <row r="12" ht="52.5" customHeight="1" outlineLevel="1" spans="1:23">
      <c r="A12" s="133" t="s">
        <v>243</v>
      </c>
      <c r="B12" s="133" t="s">
        <v>244</v>
      </c>
      <c r="C12" s="133" t="s">
        <v>242</v>
      </c>
      <c r="D12" s="133" t="s">
        <v>46</v>
      </c>
      <c r="E12" s="133" t="s">
        <v>78</v>
      </c>
      <c r="F12" s="133" t="s">
        <v>79</v>
      </c>
      <c r="G12" s="133" t="s">
        <v>217</v>
      </c>
      <c r="H12" s="133" t="s">
        <v>218</v>
      </c>
      <c r="I12" s="135">
        <v>1000</v>
      </c>
      <c r="J12" s="135"/>
      <c r="K12" s="135"/>
      <c r="L12" s="135"/>
      <c r="M12" s="135"/>
      <c r="N12" s="133"/>
      <c r="O12" s="133"/>
      <c r="P12" s="133"/>
      <c r="Q12" s="135"/>
      <c r="R12" s="135">
        <v>1000</v>
      </c>
      <c r="S12" s="135"/>
      <c r="T12" s="135"/>
      <c r="U12" s="135"/>
      <c r="V12" s="135"/>
      <c r="W12" s="135">
        <v>1000</v>
      </c>
    </row>
    <row r="13" ht="52.5" customHeight="1" spans="1:23">
      <c r="A13" s="133"/>
      <c r="B13" s="133"/>
      <c r="C13" s="133" t="s">
        <v>247</v>
      </c>
      <c r="D13" s="133"/>
      <c r="E13" s="133"/>
      <c r="F13" s="133"/>
      <c r="G13" s="133"/>
      <c r="H13" s="133"/>
      <c r="I13" s="135">
        <v>5000</v>
      </c>
      <c r="J13" s="135">
        <v>5000</v>
      </c>
      <c r="K13" s="135">
        <v>5000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243</v>
      </c>
      <c r="B14" s="133" t="s">
        <v>248</v>
      </c>
      <c r="C14" s="133" t="s">
        <v>247</v>
      </c>
      <c r="D14" s="133" t="s">
        <v>46</v>
      </c>
      <c r="E14" s="133" t="s">
        <v>82</v>
      </c>
      <c r="F14" s="133" t="s">
        <v>83</v>
      </c>
      <c r="G14" s="133" t="s">
        <v>221</v>
      </c>
      <c r="H14" s="133" t="s">
        <v>222</v>
      </c>
      <c r="I14" s="135">
        <v>3500</v>
      </c>
      <c r="J14" s="135">
        <v>3500</v>
      </c>
      <c r="K14" s="135">
        <v>3500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243</v>
      </c>
      <c r="B15" s="133" t="s">
        <v>248</v>
      </c>
      <c r="C15" s="133" t="s">
        <v>247</v>
      </c>
      <c r="D15" s="133" t="s">
        <v>46</v>
      </c>
      <c r="E15" s="133" t="s">
        <v>82</v>
      </c>
      <c r="F15" s="133" t="s">
        <v>83</v>
      </c>
      <c r="G15" s="133" t="s">
        <v>249</v>
      </c>
      <c r="H15" s="133" t="s">
        <v>250</v>
      </c>
      <c r="I15" s="135">
        <v>1000</v>
      </c>
      <c r="J15" s="135">
        <v>1000</v>
      </c>
      <c r="K15" s="135">
        <v>1000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243</v>
      </c>
      <c r="B16" s="133" t="s">
        <v>248</v>
      </c>
      <c r="C16" s="133" t="s">
        <v>247</v>
      </c>
      <c r="D16" s="133" t="s">
        <v>46</v>
      </c>
      <c r="E16" s="133" t="s">
        <v>82</v>
      </c>
      <c r="F16" s="133" t="s">
        <v>83</v>
      </c>
      <c r="G16" s="133" t="s">
        <v>251</v>
      </c>
      <c r="H16" s="133" t="s">
        <v>252</v>
      </c>
      <c r="I16" s="135">
        <v>500</v>
      </c>
      <c r="J16" s="135">
        <v>500</v>
      </c>
      <c r="K16" s="135">
        <v>500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30" customHeight="1" spans="1:23">
      <c r="A17" s="134" t="s">
        <v>30</v>
      </c>
      <c r="B17" s="134"/>
      <c r="C17" s="134"/>
      <c r="D17" s="134"/>
      <c r="E17" s="134"/>
      <c r="F17" s="134"/>
      <c r="G17" s="134"/>
      <c r="H17" s="134"/>
      <c r="I17" s="135">
        <v>3909120</v>
      </c>
      <c r="J17" s="135">
        <v>5000</v>
      </c>
      <c r="K17" s="135">
        <v>5000</v>
      </c>
      <c r="L17" s="135"/>
      <c r="M17" s="135"/>
      <c r="N17" s="135"/>
      <c r="O17" s="135"/>
      <c r="P17" s="135"/>
      <c r="Q17" s="135"/>
      <c r="R17" s="135">
        <v>3904120</v>
      </c>
      <c r="S17" s="135"/>
      <c r="T17" s="135"/>
      <c r="U17" s="135"/>
      <c r="V17" s="135"/>
      <c r="W17" s="135">
        <v>3904120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G15" sqref="G15"/>
    </sheetView>
  </sheetViews>
  <sheetFormatPr defaultColWidth="10.2857142857143" defaultRowHeight="15" customHeight="1"/>
  <cols>
    <col min="1" max="1" width="14.2857142857143" customWidth="1"/>
    <col min="2" max="2" width="19.8571428571429" customWidth="1"/>
    <col min="3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8" t="s">
        <v>253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"单位名称："&amp;"芒市第三小学"</f>
        <v>单位名称：芒市第三小学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254</v>
      </c>
      <c r="B4" s="125" t="s">
        <v>255</v>
      </c>
      <c r="C4" s="125" t="s">
        <v>256</v>
      </c>
      <c r="D4" s="125" t="s">
        <v>257</v>
      </c>
      <c r="E4" s="125" t="s">
        <v>258</v>
      </c>
      <c r="F4" s="125" t="s">
        <v>259</v>
      </c>
      <c r="G4" s="125" t="s">
        <v>260</v>
      </c>
      <c r="H4" s="125" t="s">
        <v>261</v>
      </c>
      <c r="I4" s="125" t="s">
        <v>262</v>
      </c>
      <c r="J4" s="125" t="s">
        <v>263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247</v>
      </c>
      <c r="B7" s="127" t="s">
        <v>264</v>
      </c>
      <c r="C7" s="126" t="s">
        <v>265</v>
      </c>
      <c r="D7" s="126" t="s">
        <v>266</v>
      </c>
      <c r="E7" s="126" t="s">
        <v>267</v>
      </c>
      <c r="F7" s="126" t="s">
        <v>268</v>
      </c>
      <c r="G7" s="125" t="s">
        <v>269</v>
      </c>
      <c r="H7" s="125" t="s">
        <v>270</v>
      </c>
      <c r="I7" s="126" t="s">
        <v>271</v>
      </c>
      <c r="J7" s="126" t="s">
        <v>272</v>
      </c>
    </row>
    <row r="8" ht="52.5" customHeight="1" outlineLevel="1" spans="1:10">
      <c r="A8" s="126" t="s">
        <v>247</v>
      </c>
      <c r="B8" s="126" t="s">
        <v>273</v>
      </c>
      <c r="C8" s="126" t="s">
        <v>274</v>
      </c>
      <c r="D8" s="126" t="s">
        <v>275</v>
      </c>
      <c r="E8" s="126" t="s">
        <v>276</v>
      </c>
      <c r="F8" s="126" t="s">
        <v>277</v>
      </c>
      <c r="G8" s="125" t="s">
        <v>278</v>
      </c>
      <c r="H8" s="125" t="s">
        <v>279</v>
      </c>
      <c r="I8" s="126" t="s">
        <v>280</v>
      </c>
      <c r="J8" s="126" t="s">
        <v>281</v>
      </c>
    </row>
    <row r="9" ht="52.5" customHeight="1" outlineLevel="1" spans="1:10">
      <c r="A9" s="126" t="s">
        <v>247</v>
      </c>
      <c r="B9" s="126" t="s">
        <v>273</v>
      </c>
      <c r="C9" s="126" t="s">
        <v>282</v>
      </c>
      <c r="D9" s="126" t="s">
        <v>283</v>
      </c>
      <c r="E9" s="126" t="s">
        <v>284</v>
      </c>
      <c r="F9" s="126" t="s">
        <v>277</v>
      </c>
      <c r="G9" s="125" t="s">
        <v>285</v>
      </c>
      <c r="H9" s="125" t="s">
        <v>279</v>
      </c>
      <c r="I9" s="126" t="s">
        <v>280</v>
      </c>
      <c r="J9" s="126" t="s">
        <v>286</v>
      </c>
    </row>
    <row r="10" ht="52.5" customHeight="1" outlineLevel="1" spans="1:10">
      <c r="A10" s="126" t="s">
        <v>242</v>
      </c>
      <c r="B10" s="126" t="s">
        <v>287</v>
      </c>
      <c r="C10" s="126" t="s">
        <v>265</v>
      </c>
      <c r="D10" s="126" t="s">
        <v>266</v>
      </c>
      <c r="E10" s="126" t="s">
        <v>288</v>
      </c>
      <c r="F10" s="126" t="s">
        <v>268</v>
      </c>
      <c r="G10" s="125" t="s">
        <v>289</v>
      </c>
      <c r="H10" s="125" t="s">
        <v>270</v>
      </c>
      <c r="I10" s="126" t="s">
        <v>271</v>
      </c>
      <c r="J10" s="126" t="s">
        <v>290</v>
      </c>
    </row>
    <row r="11" ht="52.5" customHeight="1" outlineLevel="1" spans="1:10">
      <c r="A11" s="126" t="s">
        <v>242</v>
      </c>
      <c r="B11" s="126" t="s">
        <v>287</v>
      </c>
      <c r="C11" s="126" t="s">
        <v>274</v>
      </c>
      <c r="D11" s="126" t="s">
        <v>275</v>
      </c>
      <c r="E11" s="126" t="s">
        <v>291</v>
      </c>
      <c r="F11" s="126" t="s">
        <v>277</v>
      </c>
      <c r="G11" s="125" t="s">
        <v>278</v>
      </c>
      <c r="H11" s="125" t="s">
        <v>279</v>
      </c>
      <c r="I11" s="126" t="s">
        <v>280</v>
      </c>
      <c r="J11" s="126" t="s">
        <v>292</v>
      </c>
    </row>
    <row r="12" ht="52.5" customHeight="1" outlineLevel="1" spans="1:10">
      <c r="A12" s="126" t="s">
        <v>242</v>
      </c>
      <c r="B12" s="126" t="s">
        <v>287</v>
      </c>
      <c r="C12" s="126" t="s">
        <v>282</v>
      </c>
      <c r="D12" s="126" t="s">
        <v>283</v>
      </c>
      <c r="E12" s="126" t="s">
        <v>293</v>
      </c>
      <c r="F12" s="126" t="s">
        <v>277</v>
      </c>
      <c r="G12" s="125" t="s">
        <v>294</v>
      </c>
      <c r="H12" s="125" t="s">
        <v>279</v>
      </c>
      <c r="I12" s="126" t="s">
        <v>280</v>
      </c>
      <c r="J12" s="126" t="s">
        <v>284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 </cp:lastModifiedBy>
  <dcterms:created xsi:type="dcterms:W3CDTF">2025-03-24T08:41:00Z</dcterms:created>
  <dcterms:modified xsi:type="dcterms:W3CDTF">2025-03-27T09:04:53Z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D3C709B46B16431A9C9AB3BA50AD3B42_13</vt:lpwstr>
  </property>
  <property fmtid="{D5CDD505-2E9C-101B-9397-08002B2CF9AE}" pid="3" name="KSOProductBuildVer">
    <vt:lpwstr>2052-12.1.0.19302</vt:lpwstr>
  </property>
</Properties>
</file>