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694" firstSheet="1" activeTab="3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Sheet1" sheetId="6" r:id="rId6"/>
  </sheets>
  <calcPr calcId="144525"/>
</workbook>
</file>

<file path=xl/sharedStrings.xml><?xml version="1.0" encoding="utf-8"?>
<sst xmlns="http://schemas.openxmlformats.org/spreadsheetml/2006/main" count="397" uniqueCount="170">
  <si>
    <t>2023年度部门整体支出绩效自评情况</t>
  </si>
  <si>
    <t>编制单位：芒市芒市镇中心校</t>
  </si>
  <si>
    <t>公开13表</t>
  </si>
  <si>
    <t>一、部门基本情况</t>
  </si>
  <si>
    <t>（一）部门概况</t>
  </si>
  <si>
    <t xml:space="preserve">    2023年芒市镇中心校共有11所学校（完小7所，教学点2所，幼儿园2所），寄宿制学校3所。在校学生2720人（其中义务教育阶段学生2516人，学前教育204人）。在职教职工180人（其中专任教师176人，工人1人，校医2人，会计1人）。76个教学班（其中义务教育阶段69个班，学前教育7个）</t>
  </si>
  <si>
    <t>（二）部门绩效目标的设立情况</t>
  </si>
  <si>
    <t>1.坚持“以人为本”思想，全面提高教学质量。
2.树立科学发展观，以德立校，依法治校，不断提高教育管理水平。
3.树立“育人为本、德育为先”，加强学生思想道德教育。
4.加强教学常规管理，以质量求生存，以特色促发展，提高教师整体素质。
5.加强师德师风建设，树立责任意识，营造一个尊师乐教爱生的良好风气。</t>
  </si>
  <si>
    <t>（三）部门整体收支情况</t>
  </si>
  <si>
    <t xml:space="preserve">    我单位2023年收入3,286.45万元，其中：一般公共预算财政拨款3,234.99万元，其他收入51.46万元；实际支出为3,286.42万元，其中：工资福利支出3,097.51万元、商品和服务支出46.48万元、对个人和家庭的补助91.00万元。
</t>
  </si>
  <si>
    <t>（四）部门预算管理制度建设情况</t>
  </si>
  <si>
    <t xml:space="preserve">    学校完善了《芒市镇中心校内部控制手册(修订)》加强了部门间相互沟通协调，促进内控工作顺利开展。完善了内控机制，熟悉自身岗位工作的职责要求，理解和掌握内控要点，及时发现问题和风险，把这些作为加强内控建设的重要任务。制定了一系列财务制度，加强对管理层、决策层的监督控制，实行问责制，促使其转变观念，发挥模范带头作用。严格落实各项管理制度，加强内部管理，堵塞漏洞，整章建制，提高效益。</t>
  </si>
  <si>
    <t>（五）严控“三公经费”支出情况</t>
  </si>
  <si>
    <t xml:space="preserve">    学校严格控制“三公”经费的规模和比例，把关“三公”经费支出的审核、审批，杜绝挪用和挤占其他预算资金行为；进一步细化“三公”经费的管理，合理压缩“三公”经费支出；2023年度学校“三公”经费支出为0万元。</t>
  </si>
  <si>
    <t>二、绩效自评工作情况</t>
  </si>
  <si>
    <t>（一）绩效自评的目的</t>
  </si>
  <si>
    <t xml:space="preserve">    绩效考核主要服务于管理和发展两个方面，目的是增强组织的运行效率、提高员工的职业技能、推动单位的良性发展，最终使单位和员工共同受益。</t>
  </si>
  <si>
    <t>（二）自评组织过程</t>
  </si>
  <si>
    <t>1.前期准备</t>
  </si>
  <si>
    <t xml:space="preserve">    成立以校长为组长的绩效评价工作组，明确了工作职责，制定评价方案，设计相关表格，确定实施时间。</t>
  </si>
  <si>
    <t>2.组织实施</t>
  </si>
  <si>
    <t xml:space="preserve">   紧扣时间节点，严格按照方案进行实地查看、查阅资料、核实数据、分析讨论最终形成报告。</t>
  </si>
  <si>
    <t>三、评价情况分析及综合评价结论</t>
  </si>
  <si>
    <t>1.针对本部门绩效自评中存在的问题，及时调整和优化本部门后续项目和以后年度预算支出的方向和结构，合理配置资源，加强财务管理。
2.建立激励与约束机制，强化评价结果在项目申报和预算编制中的有效应用。
3.自评得分95分，自评等级为“优”，自评结果应用方式为“比较分析法”和“因素分析法”。</t>
  </si>
  <si>
    <t>四、存在的问题和整改情况</t>
  </si>
  <si>
    <t xml:space="preserve">    根据本次绩效评价情况，存在预算绩效申报时，编制的绩效目标不具体，绩效目标未完全细化分解为具体工作任务，部分绩效指标不清晰、可衡量性差。
   针对上述问题，责成相关业务处室在今后的预算绩效申报时，在财务部门的配合下，将全年工作任务细化分解为具体的工作目标，并尽量采取定量的方式制定清晰、可衡量的绩效指标。</t>
  </si>
  <si>
    <t>五、绩效自评结果应用</t>
  </si>
  <si>
    <t xml:space="preserve">    绩效评价结果主要用于发现工作过程中的各环节中存在的问题，从而做为过程控制的依据，也为之后的管理工作提出借鉴，用于提升管理水平的依据。主要表现为：对上级人事部门而言，可以做为奖罚，任免的依据。对监督部门而言，可以由事后监管转变为过程控制。对工作部门及工作人员，可以作为提升工作效率改善工作的依据。对社会公众，适时地有选择性的公布评价结果有利于社会舆论监督体系的健全。</t>
  </si>
  <si>
    <t>六、主要经验及做法</t>
  </si>
  <si>
    <t>1.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.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</si>
  <si>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</si>
  <si>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</si>
  <si>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</si>
  <si>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</si>
  <si>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</si>
  <si>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</si>
  <si>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芒市芒市镇中心校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</si>
  <si>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</si>
  <si>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</si>
  <si>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</si>
  <si>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</si>
  <si>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</si>
  <si>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</si>
  <si>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</si>
  <si>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</si>
  <si>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</si>
  <si>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无</t>
  </si>
  <si>
    <t>基本支出</t>
  </si>
  <si>
    <t>项目支出</t>
  </si>
  <si>
    <t>其中：财政拨款</t>
  </si>
  <si>
    <t>其他资金</t>
  </si>
  <si>
    <t>上年结转</t>
  </si>
  <si>
    <t>部门年度目标</t>
  </si>
  <si>
    <t>1.本着“长远规划、分段实施、逐步完善”的工作思路，不断改善办学条件，不断改善办学条件。
2.狠抓师德建设，增强团队意识。
3.抓好学校内部管理工作，不断提高办学水平。  
4.重视教师队伍建设，立足长远，加大教师学习力度，提升教师整体素质。
5.坚持质量立校，实施素质教育。学校始终围绕“提质量，促发展”这一中心开展工作，始终绷紧教学常规管理这根弦，强化质量意识，严抓质量提高，使我校教育教学质量稳步提升。
6.抓好安全教育、保证学校和谐稳定。
7.后勤工作分工明确，责任到位，为教学一线提供优质服务。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</si>
  <si>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</si>
  <si>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</si>
  <si>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</si>
  <si>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</si>
  <si>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</si>
  <si>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</si>
  <si>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</si>
  <si>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</si>
  <si>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</si>
  <si>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</si>
  <si>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</si>
  <si>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预算完成率</t>
  </si>
  <si>
    <t>≥</t>
  </si>
  <si>
    <t>万元</t>
  </si>
  <si>
    <t>该项20分；2023年基本预算确定数为3286.42万元,执行数为3286.42万元；执行率为100%，根据评分标准，本单位该项指标得满分。</t>
  </si>
  <si>
    <t>质量指标</t>
  </si>
  <si>
    <t>资金绩效管理</t>
  </si>
  <si>
    <t>次</t>
  </si>
  <si>
    <t>该项10分；需要加强落实绩效评价结果的运用各项预算绩效管理工作落实到位；根据评分标准，本单位该项指标扣3分。</t>
  </si>
  <si>
    <t>时效指标</t>
  </si>
  <si>
    <t>重点工作实际完成率</t>
  </si>
  <si>
    <t>%</t>
  </si>
  <si>
    <t>该项15分；根据年度对各部门为民办实事和部门重点工程与重点工作，圆满完成年度重点工作；根据评分标准，本单位该项指标得满分。</t>
  </si>
  <si>
    <t>成本指标</t>
  </si>
  <si>
    <t>经费控制率</t>
  </si>
  <si>
    <t>该项10分；全年支出总体较好，但公用经费欠拨较大；根据评分标准，本单位该项指标扣2分。</t>
  </si>
  <si>
    <t>效益指标</t>
  </si>
  <si>
    <t>社会效益
指标</t>
  </si>
  <si>
    <t xml:space="preserve">社会效益
</t>
  </si>
  <si>
    <t xml:space="preserve"> 该项10分；各项工作均圆满完成，在凝聚各界各团体、促进广泛的统一战线建设及社会稳定、取得较好的社会效益；根据评分标准，本单位该项指标得满分。</t>
  </si>
  <si>
    <t>生态效益
指标</t>
  </si>
  <si>
    <t xml:space="preserve">生态效益
</t>
  </si>
  <si>
    <t xml:space="preserve">  该项10分；不断改进行政管理，促进工作作风转变，讲求优质高效，严格资产管理和经费使用，积极节能降耗；根据评分标准，本单位该项指标得满分。</t>
  </si>
  <si>
    <t>可持续影响
指标</t>
  </si>
  <si>
    <t xml:space="preserve">可持续影响
</t>
  </si>
  <si>
    <t>项</t>
  </si>
  <si>
    <t xml:space="preserve">   该项10分；通过年末考核和自查对比2023年完成项目5项，绩效目标在本年基本完成，资金使用具有其可持续性；根据评分标准，本单位该项指标得满分。</t>
  </si>
  <si>
    <t>满意度指标</t>
  </si>
  <si>
    <t>服务对象满意度指标</t>
  </si>
  <si>
    <t>满意度</t>
  </si>
  <si>
    <t>该项15分；2023年度社会公众或服务对象对本单位工作满意度在90%-95%左右，事事有答复，群众对工作人员办事态度、效率表示满意；该项指标得满分。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</si>
  <si>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</si>
  <si>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</si>
  <si>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</si>
  <si>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</si>
  <si>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</si>
  <si>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城乡义务教育阶段学校公用经费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</si>
  <si>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</si>
  <si>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</si>
  <si>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</si>
  <si>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</si>
  <si>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</si>
  <si>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</si>
  <si>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</si>
  <si>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</si>
  <si>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</si>
  <si>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</si>
  <si>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</si>
  <si>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</si>
  <si>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</si>
  <si>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</si>
  <si>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</si>
  <si>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</si>
  <si>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</si>
  <si>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</si>
  <si>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1.财政安排的优先资金，本着先保基本水电费支出，保教职工垫款和学校安全等支出。                                                                        2.及时完整单据的审核、资金的报销、账目的登录工作。
3.严格执行无细化不预算、无预算不支出；完善项目库管理机制，提高资金的使用效率。</t>
  </si>
  <si>
    <t>项目支出绩效指标表</t>
  </si>
  <si>
    <t>绩效指标</t>
  </si>
  <si>
    <t xml:space="preserve">年度指标值 </t>
  </si>
  <si>
    <t>受益人数</t>
  </si>
  <si>
    <t>=</t>
  </si>
  <si>
    <t>人</t>
  </si>
  <si>
    <t>2583</t>
  </si>
  <si>
    <t>无偏差</t>
  </si>
  <si>
    <t>学校资金的正常运转率</t>
  </si>
  <si>
    <t>能基本保正常运转的水电费、部分教师垫款资金等支出；此项扣了2分。</t>
  </si>
  <si>
    <t>资金拨付的及时率</t>
  </si>
  <si>
    <t>由于财政拨款压力较大，多数资金不能及时拨付；此项扣了3分。</t>
  </si>
  <si>
    <t>资金的成本控制情况</t>
  </si>
  <si>
    <t>社会效益
指标</t>
  </si>
  <si>
    <t>资金产出带来的社会效益</t>
  </si>
  <si>
    <t>分析了该项资金的使用后，此项资金的产出带来的社会效益需要再提升；此项扣了2分。</t>
  </si>
  <si>
    <t>生态效益
指标</t>
  </si>
  <si>
    <t>对环境和生态的影响度</t>
  </si>
  <si>
    <t>可持续影响
指标</t>
  </si>
  <si>
    <t>项目可持续发展的影响</t>
  </si>
  <si>
    <t>从该年度资金的运转分析来看，对于项目的可持续发展有待加强；此项扣了2分。</t>
  </si>
  <si>
    <t>服务对象满度指标</t>
  </si>
  <si>
    <t>受益人对项目的认可程度</t>
  </si>
  <si>
    <t>针对此项资金受益人对项目的认可程度，此项扣了2分。</t>
  </si>
  <si>
    <t>其他需要说明事项</t>
  </si>
  <si>
    <t>总分</t>
  </si>
  <si>
    <t>总分值</t>
  </si>
  <si>
    <t>总得分</t>
  </si>
  <si>
    <t>自评等级</t>
  </si>
  <si>
    <t>良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</si>
  <si>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（含）分为中、60分以下为差，系统将根据得分情况自动生成自评等级。</t>
    </r>
  </si>
  <si>
    <t>学生补助经费</t>
  </si>
  <si>
    <t>含学前补助6.39万元，营养改善计划资金17.49万元，少小民族补助6.15万元。</t>
  </si>
  <si>
    <t>1.做好惠民政策的宣传工作，使广大家长、学生、社会人士了解国家好政策。                                                                                2.落实特殊人员学生：借助全国学生资助管理信息系统，准确掌握特殊学生群体资料，准确资助，
3.抓实补助资金的发放工作，及时和村委会联系，争取村委会对资助工作的支持。
4.加强资金管理，专款专用，提升资金使用效率。</t>
  </si>
  <si>
    <t>1.及时向上级部门报送相关数据等，认真完成有关资助的其他工作。                                               2.做好学生补助的审核、公示、存档等工作。
3.不断完善资助流程，及时足额发放补助资金。</t>
  </si>
  <si>
    <t>享受补助学生数</t>
  </si>
  <si>
    <t>学生补助资金通过率</t>
  </si>
  <si>
    <t>财政及时拨款</t>
  </si>
  <si>
    <t>补助成本控制情况</t>
  </si>
  <si>
    <t>补助资金产出带来的社会效益</t>
  </si>
  <si>
    <t>优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</si>
  <si>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</t>
    </r>
    <r>
      <rPr>
        <sz val="10"/>
        <color indexed="8"/>
        <rFont val="宋体"/>
        <charset val="134"/>
        <scheme val="minor"/>
      </rPr>
      <t>4</t>
    </r>
    <r>
      <rPr>
        <sz val="10"/>
        <color indexed="8"/>
        <rFont val="宋体"/>
        <charset val="134"/>
        <scheme val="minor"/>
      </rPr>
      <t>档，</t>
    </r>
    <r>
      <rPr>
        <sz val="10"/>
        <color indexed="8"/>
        <rFont val="宋体"/>
        <charset val="134"/>
        <scheme val="minor"/>
      </rPr>
      <t>100-90</t>
    </r>
    <r>
      <rPr>
        <sz val="10"/>
        <color indexed="8"/>
        <rFont val="宋体"/>
        <charset val="134"/>
        <scheme val="minor"/>
      </rPr>
      <t>（含）分为优、</t>
    </r>
    <r>
      <rPr>
        <sz val="10"/>
        <color indexed="8"/>
        <rFont val="宋体"/>
        <charset val="134"/>
        <scheme val="minor"/>
      </rPr>
      <t>90-80</t>
    </r>
    <r>
      <rPr>
        <sz val="10"/>
        <color indexed="8"/>
        <rFont val="宋体"/>
        <charset val="134"/>
        <scheme val="minor"/>
      </rPr>
      <t>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</t>
    </r>
    <r>
      <rPr>
        <sz val="10"/>
        <color indexed="8"/>
        <rFont val="宋体"/>
        <charset val="134"/>
        <scheme val="minor"/>
      </rPr>
      <t>60</t>
    </r>
    <r>
      <rPr>
        <sz val="10"/>
        <color indexed="8"/>
        <rFont val="宋体"/>
        <charset val="134"/>
        <scheme val="minor"/>
      </rPr>
      <t>分以下为差，系统将根据得分情况自动生成自评等级。</t>
    </r>
  </si>
  <si>
    <t>乡村学校优秀教师省级奖励金</t>
  </si>
  <si>
    <t>1. 深入贯彻党的十九大精神，推进落实《中共中央国务院关于全面深化新时代教师队伍建设改革的意见》（中发[2018]4号）及《中共云南省委云由'省人R政府关于深化新 时代中小学教师队伍建设改革的实施意见》（云发[2018]21号）精神。
2.全面深化我省新时代中小学教师队伍改革，激发广大教师扎根乡村、终身从教，成长为人民教育教家。</t>
  </si>
  <si>
    <t>1.及时做好资金的申报工作。
2.激励广大教师队伍，扎根乡村、终身从教。
3.遴选出的突出贡献优秀教师，给予奖励。</t>
  </si>
  <si>
    <t>奖励乡村学校从教20年以上优秀教师</t>
  </si>
  <si>
    <t>1</t>
  </si>
  <si>
    <t>资金通过率</t>
  </si>
  <si>
    <t>该项资金共10万元，2023年支付5万，2024年3月支付5万；此项扣了2分。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</si>
  <si>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4.自评等级划分为</t>
    </r>
    <r>
      <rPr>
        <sz val="10"/>
        <color indexed="8"/>
        <rFont val="宋体"/>
        <charset val="134"/>
        <scheme val="minor"/>
      </rPr>
      <t>4</t>
    </r>
    <r>
      <rPr>
        <sz val="10"/>
        <color indexed="8"/>
        <rFont val="宋体"/>
        <charset val="134"/>
        <scheme val="minor"/>
      </rPr>
      <t>档，</t>
    </r>
    <r>
      <rPr>
        <sz val="10"/>
        <color indexed="8"/>
        <rFont val="宋体"/>
        <charset val="134"/>
        <scheme val="minor"/>
      </rPr>
      <t>100-90</t>
    </r>
    <r>
      <rPr>
        <sz val="10"/>
        <color indexed="8"/>
        <rFont val="宋体"/>
        <charset val="134"/>
        <scheme val="minor"/>
      </rPr>
      <t>（含）分为优、</t>
    </r>
    <r>
      <rPr>
        <sz val="10"/>
        <color indexed="8"/>
        <rFont val="宋体"/>
        <charset val="134"/>
        <scheme val="minor"/>
      </rPr>
      <t>90-80</t>
    </r>
    <r>
      <rPr>
        <sz val="10"/>
        <color indexed="8"/>
        <rFont val="宋体"/>
        <charset val="134"/>
        <scheme val="minor"/>
      </rPr>
      <t>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</t>
    </r>
    <r>
      <rPr>
        <sz val="10"/>
        <color indexed="8"/>
        <rFont val="宋体"/>
        <charset val="134"/>
        <scheme val="minor"/>
      </rPr>
      <t>60</t>
    </r>
    <r>
      <rPr>
        <sz val="10"/>
        <color indexed="8"/>
        <rFont val="宋体"/>
        <charset val="134"/>
        <scheme val="minor"/>
      </rPr>
      <t>分以下为差，系统将根据得分情况自动生成自评等级。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</si>
</sst>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.00_ 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108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NumberFormat="1" applyFont="1" applyBorder="1" applyAlignment="1"/>
    <xf numFmtId="0" fontId="3" fillId="0" borderId="1" xfId="49" applyNumberFormat="1" applyFont="1" applyFill="1" applyBorder="1" applyAlignment="1">
      <alignment wrapText="1"/>
    </xf>
    <xf numFmtId="0" fontId="4" fillId="0" borderId="1" xfId="49" applyNumberFormat="1" applyFont="1" applyFill="1" applyBorder="1" applyAlignment="1">
      <alignment wrapText="1"/>
    </xf>
    <xf numFmtId="0" fontId="5" fillId="0" borderId="0" xfId="49" applyFont="1" applyFill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177" fontId="6" fillId="0" borderId="2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49" fontId="6" fillId="0" borderId="4" xfId="49" applyNumberFormat="1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177" fontId="6" fillId="0" borderId="3" xfId="49" applyNumberFormat="1" applyFont="1" applyFill="1" applyBorder="1" applyAlignment="1">
      <alignment horizontal="left" vertical="center" wrapText="1"/>
    </xf>
    <xf numFmtId="177" fontId="6" fillId="0" borderId="4" xfId="49" applyNumberFormat="1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178" fontId="6" fillId="0" borderId="2" xfId="49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177" fontId="6" fillId="0" borderId="5" xfId="49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shrinkToFit="1"/>
    </xf>
    <xf numFmtId="0" fontId="6" fillId="0" borderId="3" xfId="49" applyFont="1" applyFill="1" applyBorder="1" applyAlignment="1">
      <alignment horizontal="center" vertical="center" shrinkToFit="1"/>
    </xf>
    <xf numFmtId="0" fontId="6" fillId="0" borderId="4" xfId="49" applyFont="1" applyFill="1" applyBorder="1" applyAlignment="1">
      <alignment horizontal="center" vertical="center" shrinkToFit="1"/>
    </xf>
    <xf numFmtId="0" fontId="6" fillId="0" borderId="5" xfId="49" applyFont="1" applyFill="1" applyBorder="1" applyAlignment="1">
      <alignment horizontal="center" vertical="center" shrinkToFit="1"/>
    </xf>
    <xf numFmtId="176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177" fontId="6" fillId="2" borderId="2" xfId="49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14" xfId="49" applyFont="1" applyFill="1" applyBorder="1" applyAlignment="1">
      <alignment horizontal="center" vertical="center" wrapText="1" shrinkToFit="1"/>
    </xf>
    <xf numFmtId="0" fontId="6" fillId="0" borderId="15" xfId="49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13" workbookViewId="0">
      <selection activeCell="A16" sqref="A16:D16"/>
    </sheetView>
  </sheetViews>
  <sheetFormatPr defaultColWidth="9" defaultRowHeight="13.5" outlineLevelCol="3"/>
  <cols>
    <col min="1" max="1" width="17.1238938053097" customWidth="1"/>
    <col min="2" max="2" width="23.2477876106195" customWidth="1"/>
    <col min="3" max="3" width="15.5044247787611" customWidth="1"/>
    <col min="4" max="4" width="61.3716814159292" customWidth="1"/>
  </cols>
  <sheetData>
    <row r="1" ht="23.25" spans="1:4">
      <c r="A1" s="92" t="s">
        <v>0</v>
      </c>
      <c r="B1" s="92"/>
      <c r="C1" s="92"/>
      <c r="D1" s="92"/>
    </row>
    <row r="2" ht="20.1" customHeight="1" spans="1:4">
      <c r="A2" s="93" t="s">
        <v>1</v>
      </c>
      <c r="B2" s="93"/>
      <c r="C2" s="94"/>
      <c r="D2" s="95" t="s">
        <v>2</v>
      </c>
    </row>
    <row r="3" ht="91" customHeight="1" spans="1:4">
      <c r="A3" s="96" t="s">
        <v>3</v>
      </c>
      <c r="B3" s="97" t="s">
        <v>4</v>
      </c>
      <c r="C3" s="98"/>
      <c r="D3" s="99" t="s">
        <v>5</v>
      </c>
    </row>
    <row r="4" ht="129" customHeight="1" spans="1:4">
      <c r="A4" s="100"/>
      <c r="B4" s="97" t="s">
        <v>6</v>
      </c>
      <c r="C4" s="98"/>
      <c r="D4" s="101" t="s">
        <v>7</v>
      </c>
    </row>
    <row r="5" ht="96" customHeight="1" spans="1:4">
      <c r="A5" s="100"/>
      <c r="B5" s="97" t="s">
        <v>8</v>
      </c>
      <c r="C5" s="98"/>
      <c r="D5" s="102" t="s">
        <v>9</v>
      </c>
    </row>
    <row r="6" ht="114" customHeight="1" spans="1:4">
      <c r="A6" s="100"/>
      <c r="B6" s="97" t="s">
        <v>10</v>
      </c>
      <c r="C6" s="98"/>
      <c r="D6" s="103" t="s">
        <v>11</v>
      </c>
    </row>
    <row r="7" ht="96" customHeight="1" spans="1:4">
      <c r="A7" s="104"/>
      <c r="B7" s="97" t="s">
        <v>12</v>
      </c>
      <c r="C7" s="98"/>
      <c r="D7" s="103" t="s">
        <v>13</v>
      </c>
    </row>
    <row r="8" ht="96" customHeight="1" spans="1:4">
      <c r="A8" s="96" t="s">
        <v>14</v>
      </c>
      <c r="B8" s="97" t="s">
        <v>15</v>
      </c>
      <c r="C8" s="98"/>
      <c r="D8" s="103" t="s">
        <v>16</v>
      </c>
    </row>
    <row r="9" ht="96" customHeight="1" spans="1:4">
      <c r="A9" s="100"/>
      <c r="B9" s="96" t="s">
        <v>17</v>
      </c>
      <c r="C9" s="105" t="s">
        <v>18</v>
      </c>
      <c r="D9" s="103" t="s">
        <v>19</v>
      </c>
    </row>
    <row r="10" ht="96" customHeight="1" spans="1:4">
      <c r="A10" s="104"/>
      <c r="B10" s="104"/>
      <c r="C10" s="105" t="s">
        <v>20</v>
      </c>
      <c r="D10" s="103" t="s">
        <v>21</v>
      </c>
    </row>
    <row r="11" ht="105" customHeight="1" spans="1:4">
      <c r="A11" s="97" t="s">
        <v>22</v>
      </c>
      <c r="B11" s="106"/>
      <c r="C11" s="98"/>
      <c r="D11" s="102" t="s">
        <v>23</v>
      </c>
    </row>
    <row r="12" ht="105.75" customHeight="1" spans="1:4">
      <c r="A12" s="97" t="s">
        <v>24</v>
      </c>
      <c r="B12" s="106"/>
      <c r="C12" s="98"/>
      <c r="D12" s="101" t="s">
        <v>25</v>
      </c>
    </row>
    <row r="13" ht="107.25" customHeight="1" spans="1:4">
      <c r="A13" s="97" t="s">
        <v>26</v>
      </c>
      <c r="B13" s="106"/>
      <c r="C13" s="98"/>
      <c r="D13" s="101" t="s">
        <v>27</v>
      </c>
    </row>
    <row r="14" ht="123" customHeight="1" spans="1:4">
      <c r="A14" s="97" t="s">
        <v>28</v>
      </c>
      <c r="B14" s="106"/>
      <c r="C14" s="98"/>
      <c r="D14" s="101" t="s">
        <v>29</v>
      </c>
    </row>
    <row r="15" ht="33" customHeight="1" spans="1:4">
      <c r="A15" s="97" t="s">
        <v>30</v>
      </c>
      <c r="B15" s="106"/>
      <c r="C15" s="98"/>
      <c r="D15" s="101" t="s">
        <v>31</v>
      </c>
    </row>
    <row r="16" ht="33" customHeight="1" spans="1:4">
      <c r="A16" s="107" t="s">
        <v>32</v>
      </c>
      <c r="B16" s="107"/>
      <c r="C16" s="107"/>
      <c r="D16" s="107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selection activeCell="E9" sqref="E9"/>
    </sheetView>
  </sheetViews>
  <sheetFormatPr defaultColWidth="9" defaultRowHeight="13.5"/>
  <cols>
    <col min="1" max="1" width="18.8761061946903" customWidth="1"/>
    <col min="2" max="2" width="13.2477876106195" customWidth="1"/>
    <col min="3" max="3" width="15.3716814159292" style="73" customWidth="1"/>
    <col min="4" max="4" width="12.7522123893805" customWidth="1"/>
    <col min="5" max="5" width="18.3716814159292" customWidth="1"/>
    <col min="6" max="6" width="10.2477876106195" customWidth="1"/>
    <col min="7" max="7" width="17.7522123893805" customWidth="1"/>
    <col min="8" max="8" width="10.7522123893805" customWidth="1"/>
    <col min="9" max="9" width="20.3716814159292" customWidth="1"/>
  </cols>
  <sheetData>
    <row r="1" ht="23.1" customHeight="1" spans="1:9">
      <c r="A1" s="74" t="s">
        <v>33</v>
      </c>
      <c r="B1" s="74"/>
      <c r="C1" s="74"/>
      <c r="D1" s="74"/>
      <c r="E1" s="74"/>
      <c r="F1" s="74"/>
      <c r="G1" s="74"/>
      <c r="H1" s="74"/>
      <c r="I1" s="74"/>
    </row>
    <row r="2" ht="30" customHeight="1" spans="1:9">
      <c r="A2" s="2" t="s">
        <v>1</v>
      </c>
      <c r="B2" s="75"/>
      <c r="C2" s="76"/>
      <c r="D2" s="75"/>
      <c r="E2" s="75"/>
      <c r="F2" s="75"/>
      <c r="G2" s="75"/>
      <c r="H2" s="75"/>
      <c r="I2" s="90" t="s">
        <v>34</v>
      </c>
    </row>
    <row r="3" ht="20.1" customHeight="1" spans="1:9">
      <c r="A3" s="77" t="s">
        <v>35</v>
      </c>
      <c r="B3" s="78" t="s">
        <v>36</v>
      </c>
      <c r="C3" s="79"/>
      <c r="D3" s="79"/>
      <c r="E3" s="79"/>
      <c r="F3" s="79"/>
      <c r="G3" s="79"/>
      <c r="H3" s="79"/>
      <c r="I3" s="91"/>
    </row>
    <row r="4" ht="32.1" customHeight="1" spans="1:9">
      <c r="A4" s="80" t="s">
        <v>37</v>
      </c>
      <c r="B4" s="81" t="s">
        <v>38</v>
      </c>
      <c r="C4" s="81"/>
      <c r="D4" s="80" t="s">
        <v>39</v>
      </c>
      <c r="E4" s="81" t="s">
        <v>40</v>
      </c>
      <c r="F4" s="80" t="s">
        <v>41</v>
      </c>
      <c r="G4" s="80" t="s">
        <v>42</v>
      </c>
      <c r="H4" s="80" t="s">
        <v>43</v>
      </c>
      <c r="I4" s="80" t="s">
        <v>44</v>
      </c>
    </row>
    <row r="5" ht="24.95" customHeight="1" spans="1:9">
      <c r="A5" s="80"/>
      <c r="B5" s="80" t="s">
        <v>45</v>
      </c>
      <c r="C5" s="80"/>
      <c r="D5" s="80">
        <v>3572.43</v>
      </c>
      <c r="E5" s="80">
        <f>F5-D5</f>
        <v>-286.01</v>
      </c>
      <c r="F5" s="80">
        <v>3286.42</v>
      </c>
      <c r="G5" s="80">
        <v>3286.42</v>
      </c>
      <c r="H5" s="82">
        <v>100</v>
      </c>
      <c r="I5" s="80" t="s">
        <v>46</v>
      </c>
    </row>
    <row r="6" ht="24.95" customHeight="1" spans="1:9">
      <c r="A6" s="80"/>
      <c r="B6" s="80" t="s">
        <v>47</v>
      </c>
      <c r="C6" s="80" t="s">
        <v>45</v>
      </c>
      <c r="D6" s="80">
        <v>3572.43</v>
      </c>
      <c r="E6" s="80">
        <v>-338.13</v>
      </c>
      <c r="F6" s="83">
        <v>3234.3</v>
      </c>
      <c r="G6" s="83">
        <v>3234.3</v>
      </c>
      <c r="H6" s="82">
        <v>100</v>
      </c>
      <c r="I6" s="80"/>
    </row>
    <row r="7" ht="24.95" customHeight="1" spans="1:9">
      <c r="A7" s="80"/>
      <c r="B7" s="80" t="s">
        <v>48</v>
      </c>
      <c r="C7" s="80" t="s">
        <v>45</v>
      </c>
      <c r="D7" s="80"/>
      <c r="E7" s="80">
        <v>52.12</v>
      </c>
      <c r="F7" s="80">
        <v>52.12</v>
      </c>
      <c r="G7" s="80">
        <v>52.12</v>
      </c>
      <c r="H7" s="82">
        <v>100</v>
      </c>
      <c r="I7" s="80"/>
    </row>
    <row r="8" ht="24.95" customHeight="1" spans="1:9">
      <c r="A8" s="80"/>
      <c r="B8" s="80"/>
      <c r="C8" s="80" t="s">
        <v>49</v>
      </c>
      <c r="D8" s="80"/>
      <c r="E8" s="80">
        <v>52.12</v>
      </c>
      <c r="F8" s="80">
        <v>52.12</v>
      </c>
      <c r="G8" s="80">
        <v>52.12</v>
      </c>
      <c r="H8" s="82">
        <v>100</v>
      </c>
      <c r="I8" s="80"/>
    </row>
    <row r="9" ht="24.95" customHeight="1" spans="1:9">
      <c r="A9" s="80"/>
      <c r="B9" s="80"/>
      <c r="C9" s="80" t="s">
        <v>50</v>
      </c>
      <c r="D9" s="80"/>
      <c r="E9" s="80"/>
      <c r="F9" s="80"/>
      <c r="G9" s="80"/>
      <c r="H9" s="80"/>
      <c r="I9" s="80"/>
    </row>
    <row r="10" ht="24.95" customHeight="1" spans="1:9">
      <c r="A10" s="80"/>
      <c r="B10" s="80"/>
      <c r="C10" s="80" t="s">
        <v>51</v>
      </c>
      <c r="D10" s="80"/>
      <c r="E10" s="80"/>
      <c r="F10" s="80"/>
      <c r="G10" s="80"/>
      <c r="H10" s="80"/>
      <c r="I10" s="80"/>
    </row>
    <row r="11" ht="138" customHeight="1" spans="1:9">
      <c r="A11" s="80" t="s">
        <v>52</v>
      </c>
      <c r="B11" s="84" t="s">
        <v>53</v>
      </c>
      <c r="C11" s="85"/>
      <c r="D11" s="85"/>
      <c r="E11" s="85"/>
      <c r="F11" s="85"/>
      <c r="G11" s="85"/>
      <c r="H11" s="85"/>
      <c r="I11" s="85"/>
    </row>
    <row r="12" ht="24.95" customHeight="1" spans="1:9">
      <c r="A12" s="80" t="s">
        <v>54</v>
      </c>
      <c r="B12" s="80"/>
      <c r="C12" s="80"/>
      <c r="D12" s="80"/>
      <c r="E12" s="80"/>
      <c r="F12" s="80"/>
      <c r="G12" s="80"/>
      <c r="H12" s="80"/>
      <c r="I12" s="80"/>
    </row>
    <row r="13" s="73" customFormat="1" ht="24.95" customHeight="1" spans="1:9">
      <c r="A13" s="80" t="s">
        <v>55</v>
      </c>
      <c r="B13" s="80" t="s">
        <v>56</v>
      </c>
      <c r="C13" s="80" t="s">
        <v>57</v>
      </c>
      <c r="D13" s="80" t="s">
        <v>58</v>
      </c>
      <c r="E13" s="80" t="s">
        <v>59</v>
      </c>
      <c r="F13" s="80" t="s">
        <v>60</v>
      </c>
      <c r="G13" s="80" t="s">
        <v>61</v>
      </c>
      <c r="H13" s="81" t="s">
        <v>62</v>
      </c>
      <c r="I13" s="81"/>
    </row>
    <row r="14" ht="111" customHeight="1" spans="1:9">
      <c r="A14" s="25" t="s">
        <v>63</v>
      </c>
      <c r="B14" s="25" t="s">
        <v>64</v>
      </c>
      <c r="C14" s="25" t="s">
        <v>65</v>
      </c>
      <c r="D14" s="80" t="s">
        <v>66</v>
      </c>
      <c r="E14" s="29">
        <v>3000</v>
      </c>
      <c r="F14" s="86" t="s">
        <v>67</v>
      </c>
      <c r="G14" s="29">
        <v>3286.42</v>
      </c>
      <c r="H14" s="87" t="s">
        <v>68</v>
      </c>
      <c r="I14" s="87"/>
    </row>
    <row r="15" ht="111" customHeight="1" spans="1:9">
      <c r="A15" s="29"/>
      <c r="B15" s="25" t="s">
        <v>69</v>
      </c>
      <c r="C15" s="25" t="s">
        <v>70</v>
      </c>
      <c r="D15" s="80" t="s">
        <v>66</v>
      </c>
      <c r="E15" s="29">
        <v>4</v>
      </c>
      <c r="F15" s="29" t="s">
        <v>71</v>
      </c>
      <c r="G15" s="29">
        <v>2</v>
      </c>
      <c r="H15" s="87" t="s">
        <v>72</v>
      </c>
      <c r="I15" s="87"/>
    </row>
    <row r="16" ht="111" customHeight="1" spans="1:9">
      <c r="A16" s="88"/>
      <c r="B16" s="25" t="s">
        <v>73</v>
      </c>
      <c r="C16" s="25" t="s">
        <v>74</v>
      </c>
      <c r="D16" s="80" t="s">
        <v>66</v>
      </c>
      <c r="E16" s="29">
        <v>95</v>
      </c>
      <c r="F16" s="86" t="s">
        <v>75</v>
      </c>
      <c r="G16" s="29">
        <v>95</v>
      </c>
      <c r="H16" s="87" t="s">
        <v>76</v>
      </c>
      <c r="I16" s="87"/>
    </row>
    <row r="17" ht="111" customHeight="1" spans="1:9">
      <c r="A17" s="88"/>
      <c r="B17" s="25" t="s">
        <v>77</v>
      </c>
      <c r="C17" s="25" t="s">
        <v>78</v>
      </c>
      <c r="D17" s="80" t="s">
        <v>66</v>
      </c>
      <c r="E17" s="29">
        <v>95</v>
      </c>
      <c r="F17" s="86" t="s">
        <v>75</v>
      </c>
      <c r="G17" s="29">
        <v>90</v>
      </c>
      <c r="H17" s="87" t="s">
        <v>79</v>
      </c>
      <c r="I17" s="87"/>
    </row>
    <row r="18" ht="111" customHeight="1" spans="1:9">
      <c r="A18" s="25" t="s">
        <v>80</v>
      </c>
      <c r="B18" s="25" t="s">
        <v>81</v>
      </c>
      <c r="C18" s="25" t="s">
        <v>82</v>
      </c>
      <c r="D18" s="80" t="s">
        <v>66</v>
      </c>
      <c r="E18" s="29">
        <v>95</v>
      </c>
      <c r="F18" s="86" t="s">
        <v>75</v>
      </c>
      <c r="G18" s="29">
        <v>95</v>
      </c>
      <c r="H18" s="87" t="s">
        <v>83</v>
      </c>
      <c r="I18" s="87"/>
    </row>
    <row r="19" ht="111" customHeight="1" spans="1:9">
      <c r="A19" s="25"/>
      <c r="B19" s="25" t="s">
        <v>84</v>
      </c>
      <c r="C19" s="25" t="s">
        <v>85</v>
      </c>
      <c r="D19" s="80" t="s">
        <v>66</v>
      </c>
      <c r="E19" s="29">
        <v>95</v>
      </c>
      <c r="F19" s="86" t="s">
        <v>75</v>
      </c>
      <c r="G19" s="29">
        <v>95</v>
      </c>
      <c r="H19" s="87" t="s">
        <v>86</v>
      </c>
      <c r="I19" s="87"/>
    </row>
    <row r="20" ht="111" customHeight="1" spans="1:9">
      <c r="A20" s="25"/>
      <c r="B20" s="26" t="s">
        <v>87</v>
      </c>
      <c r="C20" s="25" t="s">
        <v>88</v>
      </c>
      <c r="D20" s="80" t="s">
        <v>66</v>
      </c>
      <c r="E20" s="29">
        <v>3</v>
      </c>
      <c r="F20" s="29" t="s">
        <v>89</v>
      </c>
      <c r="G20" s="29">
        <v>5</v>
      </c>
      <c r="H20" s="87" t="s">
        <v>90</v>
      </c>
      <c r="I20" s="87"/>
    </row>
    <row r="21" ht="111" customHeight="1" spans="1:9">
      <c r="A21" s="25" t="s">
        <v>91</v>
      </c>
      <c r="B21" s="26" t="s">
        <v>92</v>
      </c>
      <c r="C21" s="25" t="s">
        <v>93</v>
      </c>
      <c r="D21" s="80" t="s">
        <v>66</v>
      </c>
      <c r="E21" s="29">
        <v>95</v>
      </c>
      <c r="F21" s="86" t="s">
        <v>75</v>
      </c>
      <c r="G21" s="29">
        <v>95</v>
      </c>
      <c r="H21" s="87" t="s">
        <v>94</v>
      </c>
      <c r="I21" s="87"/>
    </row>
    <row r="22" ht="24" customHeight="1" spans="1:9">
      <c r="A22" s="89" t="s">
        <v>95</v>
      </c>
      <c r="B22" s="89"/>
      <c r="C22" s="89"/>
      <c r="D22" s="89"/>
      <c r="E22" s="89"/>
      <c r="F22" s="89"/>
      <c r="G22" s="89"/>
      <c r="H22" s="89"/>
      <c r="I22" s="89"/>
    </row>
    <row r="23" ht="24" customHeight="1" spans="1:9">
      <c r="A23" s="89" t="s">
        <v>96</v>
      </c>
      <c r="B23" s="89"/>
      <c r="C23" s="89"/>
      <c r="D23" s="89"/>
      <c r="E23" s="89"/>
      <c r="F23" s="89"/>
      <c r="G23" s="89"/>
      <c r="H23" s="89"/>
      <c r="I23" s="89"/>
    </row>
  </sheetData>
  <mergeCells count="22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A23:I23"/>
    <mergeCell ref="A4:A10"/>
    <mergeCell ref="A14:A17"/>
    <mergeCell ref="A18:A20"/>
    <mergeCell ref="B7:B10"/>
    <mergeCell ref="I5:I10"/>
  </mergeCells>
  <pageMargins left="0.748031496062992" right="0.748031496062992" top="0.984251968503937" bottom="0.984251968503937" header="0.511811023622047" footer="0.511811023622047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workbookViewId="0">
      <selection activeCell="F33" sqref="F33"/>
    </sheetView>
  </sheetViews>
  <sheetFormatPr defaultColWidth="9" defaultRowHeight="13.5"/>
  <cols>
    <col min="1" max="1" width="11" customWidth="1"/>
    <col min="2" max="2" width="10.7522123893805" customWidth="1"/>
    <col min="3" max="3" width="18.2477876106195" customWidth="1"/>
    <col min="4" max="6" width="10" customWidth="1"/>
    <col min="10" max="10" width="8.3716814159292" customWidth="1"/>
    <col min="11" max="11" width="12.8761061946903" customWidth="1"/>
  </cols>
  <sheetData>
    <row r="1" ht="18" customHeight="1" spans="1:11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customHeight="1" spans="1:11">
      <c r="A2" s="2" t="s">
        <v>1</v>
      </c>
      <c r="B2" s="3"/>
      <c r="C2" s="4"/>
      <c r="D2" s="5"/>
      <c r="E2" s="5"/>
      <c r="F2" s="5"/>
      <c r="G2" s="5"/>
      <c r="H2" s="5"/>
      <c r="I2" s="5"/>
      <c r="J2" s="47"/>
      <c r="K2" s="48" t="s">
        <v>98</v>
      </c>
    </row>
    <row r="3" ht="24.95" customHeight="1" spans="1:11">
      <c r="A3" s="6" t="s">
        <v>99</v>
      </c>
      <c r="B3" s="6"/>
      <c r="C3" s="7" t="s">
        <v>100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101</v>
      </c>
      <c r="B4" s="6"/>
      <c r="C4" s="7" t="s">
        <v>102</v>
      </c>
      <c r="D4" s="8"/>
      <c r="E4" s="9"/>
      <c r="F4" s="6" t="s">
        <v>103</v>
      </c>
      <c r="G4" s="7" t="s">
        <v>36</v>
      </c>
      <c r="H4" s="8"/>
      <c r="I4" s="8"/>
      <c r="J4" s="8"/>
      <c r="K4" s="9"/>
    </row>
    <row r="5" ht="24.95" customHeight="1" spans="1:11">
      <c r="A5" s="6" t="s">
        <v>104</v>
      </c>
      <c r="B5" s="6"/>
      <c r="C5" s="6"/>
      <c r="D5" s="6" t="s">
        <v>39</v>
      </c>
      <c r="E5" s="6" t="s">
        <v>105</v>
      </c>
      <c r="F5" s="6" t="s">
        <v>106</v>
      </c>
      <c r="G5" s="6" t="s">
        <v>107</v>
      </c>
      <c r="H5" s="6" t="s">
        <v>108</v>
      </c>
      <c r="I5" s="6" t="s">
        <v>109</v>
      </c>
      <c r="J5" s="6"/>
      <c r="K5" s="49" t="s">
        <v>110</v>
      </c>
    </row>
    <row r="6" ht="24.95" customHeight="1" spans="1:11">
      <c r="A6" s="6"/>
      <c r="B6" s="6"/>
      <c r="C6" s="10" t="s">
        <v>45</v>
      </c>
      <c r="D6" s="62"/>
      <c r="E6" s="62">
        <v>17.09</v>
      </c>
      <c r="F6" s="62">
        <v>17.09</v>
      </c>
      <c r="G6" s="63">
        <v>10</v>
      </c>
      <c r="H6" s="64" t="s">
        <v>111</v>
      </c>
      <c r="I6" s="50">
        <v>10</v>
      </c>
      <c r="J6" s="50"/>
      <c r="K6" s="68"/>
    </row>
    <row r="7" ht="24.95" customHeight="1" spans="1:11">
      <c r="A7" s="6"/>
      <c r="B7" s="6"/>
      <c r="C7" s="10" t="s">
        <v>112</v>
      </c>
      <c r="D7" s="62"/>
      <c r="E7" s="62">
        <v>17.09</v>
      </c>
      <c r="F7" s="62">
        <v>17.09</v>
      </c>
      <c r="G7" s="63">
        <v>10</v>
      </c>
      <c r="H7" s="64" t="s">
        <v>111</v>
      </c>
      <c r="I7" s="50">
        <v>10</v>
      </c>
      <c r="J7" s="50"/>
      <c r="K7" s="69"/>
    </row>
    <row r="8" ht="24.95" customHeight="1" spans="1:11">
      <c r="A8" s="6"/>
      <c r="B8" s="6"/>
      <c r="C8" s="13" t="s">
        <v>113</v>
      </c>
      <c r="D8" s="65"/>
      <c r="E8" s="14"/>
      <c r="F8" s="14"/>
      <c r="G8" s="66"/>
      <c r="H8" s="14"/>
      <c r="I8" s="15"/>
      <c r="J8" s="15"/>
      <c r="K8" s="69"/>
    </row>
    <row r="9" ht="24.95" customHeight="1" spans="1:11">
      <c r="A9" s="6"/>
      <c r="B9" s="6"/>
      <c r="C9" s="13" t="s">
        <v>114</v>
      </c>
      <c r="D9" s="14"/>
      <c r="E9" s="14"/>
      <c r="F9" s="14"/>
      <c r="G9" s="14"/>
      <c r="H9" s="14"/>
      <c r="I9" s="15"/>
      <c r="J9" s="15"/>
      <c r="K9" s="70"/>
    </row>
    <row r="10" ht="24.95" customHeight="1" spans="1:14">
      <c r="A10" s="6" t="s">
        <v>115</v>
      </c>
      <c r="B10" s="6" t="s">
        <v>116</v>
      </c>
      <c r="C10" s="6"/>
      <c r="D10" s="6"/>
      <c r="E10" s="6"/>
      <c r="F10" s="6"/>
      <c r="G10" s="15" t="s">
        <v>117</v>
      </c>
      <c r="H10" s="15"/>
      <c r="I10" s="15"/>
      <c r="J10" s="15"/>
      <c r="K10" s="15"/>
      <c r="N10" s="54"/>
    </row>
    <row r="11" ht="131" customHeight="1" spans="1:11">
      <c r="A11" s="6"/>
      <c r="B11" s="16" t="s">
        <v>118</v>
      </c>
      <c r="C11" s="17"/>
      <c r="D11" s="17"/>
      <c r="E11" s="17"/>
      <c r="F11" s="18"/>
      <c r="G11" s="19" t="s">
        <v>119</v>
      </c>
      <c r="H11" s="20"/>
      <c r="I11" s="20"/>
      <c r="J11" s="20"/>
      <c r="K11" s="55"/>
    </row>
    <row r="12" ht="24.95" customHeight="1" spans="1:11">
      <c r="A12" s="21" t="s">
        <v>120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4.95" customHeight="1" spans="1:11">
      <c r="A13" s="6" t="s">
        <v>121</v>
      </c>
      <c r="B13" s="6"/>
      <c r="C13" s="6"/>
      <c r="D13" s="6" t="s">
        <v>122</v>
      </c>
      <c r="E13" s="6"/>
      <c r="F13" s="6"/>
      <c r="G13" s="6" t="s">
        <v>61</v>
      </c>
      <c r="H13" s="6" t="s">
        <v>107</v>
      </c>
      <c r="I13" s="6" t="s">
        <v>109</v>
      </c>
      <c r="J13" s="6" t="s">
        <v>62</v>
      </c>
      <c r="K13" s="6"/>
    </row>
    <row r="14" ht="24.9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6"/>
      <c r="K14" s="6"/>
    </row>
    <row r="15" ht="33" customHeight="1" spans="1:11">
      <c r="A15" s="22" t="s">
        <v>63</v>
      </c>
      <c r="B15" s="22" t="s">
        <v>64</v>
      </c>
      <c r="C15" s="67" t="s">
        <v>123</v>
      </c>
      <c r="D15" s="24" t="s">
        <v>124</v>
      </c>
      <c r="E15" s="25">
        <v>2583</v>
      </c>
      <c r="F15" s="26" t="s">
        <v>125</v>
      </c>
      <c r="G15" s="26" t="s">
        <v>126</v>
      </c>
      <c r="H15" s="66">
        <v>15</v>
      </c>
      <c r="I15" s="14">
        <v>15</v>
      </c>
      <c r="J15" s="56" t="s">
        <v>127</v>
      </c>
      <c r="K15" s="56"/>
    </row>
    <row r="16" ht="92" customHeight="1" spans="1:11">
      <c r="A16" s="28"/>
      <c r="B16" s="22" t="s">
        <v>69</v>
      </c>
      <c r="C16" s="67" t="s">
        <v>128</v>
      </c>
      <c r="D16" s="24" t="s">
        <v>66</v>
      </c>
      <c r="E16" s="29">
        <v>90</v>
      </c>
      <c r="F16" s="14" t="s">
        <v>75</v>
      </c>
      <c r="G16" s="14">
        <v>85</v>
      </c>
      <c r="H16" s="66">
        <v>10</v>
      </c>
      <c r="I16" s="14">
        <v>8</v>
      </c>
      <c r="J16" s="56" t="s">
        <v>129</v>
      </c>
      <c r="K16" s="56"/>
    </row>
    <row r="17" ht="75" customHeight="1" spans="1:11">
      <c r="A17" s="28"/>
      <c r="B17" s="22" t="s">
        <v>73</v>
      </c>
      <c r="C17" s="67" t="s">
        <v>130</v>
      </c>
      <c r="D17" s="24" t="s">
        <v>66</v>
      </c>
      <c r="E17" s="29">
        <v>90</v>
      </c>
      <c r="F17" s="14" t="s">
        <v>75</v>
      </c>
      <c r="G17" s="14">
        <v>90</v>
      </c>
      <c r="H17" s="66">
        <v>15</v>
      </c>
      <c r="I17" s="14">
        <v>12</v>
      </c>
      <c r="J17" s="56" t="s">
        <v>131</v>
      </c>
      <c r="K17" s="56"/>
    </row>
    <row r="18" ht="45" customHeight="1" spans="1:11">
      <c r="A18" s="28"/>
      <c r="B18" s="22" t="s">
        <v>77</v>
      </c>
      <c r="C18" s="67" t="s">
        <v>132</v>
      </c>
      <c r="D18" s="24" t="s">
        <v>66</v>
      </c>
      <c r="E18" s="29">
        <v>90</v>
      </c>
      <c r="F18" s="14" t="s">
        <v>75</v>
      </c>
      <c r="G18" s="14">
        <v>90</v>
      </c>
      <c r="H18" s="66">
        <v>10</v>
      </c>
      <c r="I18" s="14">
        <v>10</v>
      </c>
      <c r="J18" s="56" t="s">
        <v>127</v>
      </c>
      <c r="K18" s="56"/>
    </row>
    <row r="19" ht="99" customHeight="1" spans="1:11">
      <c r="A19" s="30" t="s">
        <v>80</v>
      </c>
      <c r="B19" s="31" t="s">
        <v>133</v>
      </c>
      <c r="C19" s="67" t="s">
        <v>134</v>
      </c>
      <c r="D19" s="24" t="s">
        <v>66</v>
      </c>
      <c r="E19" s="29">
        <v>95</v>
      </c>
      <c r="F19" s="14" t="s">
        <v>75</v>
      </c>
      <c r="G19" s="14">
        <v>90</v>
      </c>
      <c r="H19" s="66">
        <v>10</v>
      </c>
      <c r="I19" s="14">
        <v>8</v>
      </c>
      <c r="J19" s="56" t="s">
        <v>135</v>
      </c>
      <c r="K19" s="56"/>
    </row>
    <row r="20" ht="45" customHeight="1" spans="1:11">
      <c r="A20" s="32"/>
      <c r="B20" s="31" t="s">
        <v>136</v>
      </c>
      <c r="C20" s="67" t="s">
        <v>137</v>
      </c>
      <c r="D20" s="24" t="s">
        <v>66</v>
      </c>
      <c r="E20" s="29">
        <v>90</v>
      </c>
      <c r="F20" s="14" t="s">
        <v>75</v>
      </c>
      <c r="G20" s="14">
        <v>90</v>
      </c>
      <c r="H20" s="66">
        <v>10</v>
      </c>
      <c r="I20" s="14">
        <v>10</v>
      </c>
      <c r="J20" s="56" t="s">
        <v>127</v>
      </c>
      <c r="K20" s="56"/>
    </row>
    <row r="21" ht="75" customHeight="1" spans="1:11">
      <c r="A21" s="33"/>
      <c r="B21" s="31" t="s">
        <v>138</v>
      </c>
      <c r="C21" s="67" t="s">
        <v>139</v>
      </c>
      <c r="D21" s="24" t="s">
        <v>66</v>
      </c>
      <c r="E21" s="29">
        <v>95</v>
      </c>
      <c r="F21" s="14" t="s">
        <v>75</v>
      </c>
      <c r="G21" s="14">
        <v>90</v>
      </c>
      <c r="H21" s="66">
        <v>10</v>
      </c>
      <c r="I21" s="14">
        <v>8</v>
      </c>
      <c r="J21" s="56" t="s">
        <v>140</v>
      </c>
      <c r="K21" s="56"/>
    </row>
    <row r="22" ht="75" customHeight="1" spans="1:11">
      <c r="A22" s="34" t="s">
        <v>91</v>
      </c>
      <c r="B22" s="35" t="s">
        <v>141</v>
      </c>
      <c r="C22" s="58" t="s">
        <v>142</v>
      </c>
      <c r="D22" s="24" t="s">
        <v>66</v>
      </c>
      <c r="E22" s="29">
        <v>95</v>
      </c>
      <c r="F22" s="14" t="s">
        <v>75</v>
      </c>
      <c r="G22" s="14">
        <v>90</v>
      </c>
      <c r="H22" s="66">
        <v>10</v>
      </c>
      <c r="I22" s="14">
        <v>8</v>
      </c>
      <c r="J22" s="71" t="s">
        <v>143</v>
      </c>
      <c r="K22" s="72"/>
    </row>
    <row r="23" ht="24.95" customHeight="1" spans="1:11">
      <c r="A23" s="6" t="s">
        <v>144</v>
      </c>
      <c r="B23" s="6"/>
      <c r="C23" s="6"/>
      <c r="D23" s="36" t="s">
        <v>46</v>
      </c>
      <c r="E23" s="37"/>
      <c r="F23" s="37"/>
      <c r="G23" s="37"/>
      <c r="H23" s="37"/>
      <c r="I23" s="37"/>
      <c r="J23" s="37"/>
      <c r="K23" s="57"/>
    </row>
    <row r="24" ht="24.95" customHeight="1" spans="1:11">
      <c r="A24" s="38" t="s">
        <v>145</v>
      </c>
      <c r="B24" s="39"/>
      <c r="C24" s="39"/>
      <c r="D24" s="39"/>
      <c r="E24" s="39"/>
      <c r="F24" s="39"/>
      <c r="G24" s="40"/>
      <c r="H24" s="6" t="s">
        <v>146</v>
      </c>
      <c r="I24" s="6" t="s">
        <v>147</v>
      </c>
      <c r="J24" s="36" t="s">
        <v>148</v>
      </c>
      <c r="K24" s="57"/>
    </row>
    <row r="25" ht="24.95" customHeight="1" spans="1:11">
      <c r="A25" s="41"/>
      <c r="B25" s="42"/>
      <c r="C25" s="42"/>
      <c r="D25" s="42"/>
      <c r="E25" s="42"/>
      <c r="F25" s="42"/>
      <c r="G25" s="43"/>
      <c r="H25" s="6">
        <v>100</v>
      </c>
      <c r="I25" s="6">
        <v>89</v>
      </c>
      <c r="J25" s="36" t="s">
        <v>149</v>
      </c>
      <c r="K25" s="57"/>
    </row>
    <row r="26" ht="81" customHeight="1" spans="1:11">
      <c r="A26" s="44" t="s">
        <v>150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ht="23" customHeight="1" spans="1:11">
      <c r="A27" s="45" t="s">
        <v>95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ht="23" customHeight="1" spans="1:11">
      <c r="A28" s="45" t="s">
        <v>96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48031496062992" right="0.748031496062992" top="0.984251968503937" bottom="0.984251968503937" header="0.511811023622047" footer="0.511811023622047"/>
  <pageSetup paperSize="9" scale="77" fitToHeight="0" orientation="portrait"/>
  <headerFooter/>
  <ignoredErrors>
    <ignoredError sqref="G15 H6 H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11" workbookViewId="0">
      <selection activeCell="B11" sqref="B11:F11"/>
    </sheetView>
  </sheetViews>
  <sheetFormatPr defaultColWidth="9" defaultRowHeight="13.5"/>
  <cols>
    <col min="1" max="1" width="10.5044247787611" customWidth="1"/>
    <col min="2" max="2" width="17.1238938053097" customWidth="1"/>
    <col min="3" max="3" width="19.7522123893805" customWidth="1"/>
    <col min="4" max="5" width="10" customWidth="1"/>
    <col min="6" max="6" width="8.75221238938053" customWidth="1"/>
    <col min="10" max="10" width="8.3716814159292" customWidth="1"/>
    <col min="11" max="11" width="17.2477876106195" customWidth="1"/>
  </cols>
  <sheetData>
    <row r="1" ht="18" customHeight="1" spans="1:11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customHeight="1" spans="1:11">
      <c r="A2" s="2" t="s">
        <v>1</v>
      </c>
      <c r="B2" s="3"/>
      <c r="C2" s="4"/>
      <c r="D2" s="5"/>
      <c r="E2" s="5"/>
      <c r="F2" s="5"/>
      <c r="G2" s="5"/>
      <c r="H2" s="5"/>
      <c r="I2" s="5"/>
      <c r="J2" s="47"/>
      <c r="K2" s="48" t="s">
        <v>98</v>
      </c>
    </row>
    <row r="3" ht="24.95" customHeight="1" spans="1:11">
      <c r="A3" s="6" t="s">
        <v>99</v>
      </c>
      <c r="B3" s="6"/>
      <c r="C3" s="7" t="s">
        <v>151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101</v>
      </c>
      <c r="B4" s="6"/>
      <c r="C4" s="7" t="s">
        <v>102</v>
      </c>
      <c r="D4" s="8"/>
      <c r="E4" s="9"/>
      <c r="F4" s="6" t="s">
        <v>103</v>
      </c>
      <c r="G4" s="7" t="s">
        <v>36</v>
      </c>
      <c r="H4" s="8"/>
      <c r="I4" s="8"/>
      <c r="J4" s="8"/>
      <c r="K4" s="9"/>
    </row>
    <row r="5" ht="24.95" customHeight="1" spans="1:11">
      <c r="A5" s="6" t="s">
        <v>104</v>
      </c>
      <c r="B5" s="6"/>
      <c r="C5" s="6"/>
      <c r="D5" s="6" t="s">
        <v>39</v>
      </c>
      <c r="E5" s="6" t="s">
        <v>105</v>
      </c>
      <c r="F5" s="6" t="s">
        <v>106</v>
      </c>
      <c r="G5" s="6" t="s">
        <v>107</v>
      </c>
      <c r="H5" s="6" t="s">
        <v>108</v>
      </c>
      <c r="I5" s="6" t="s">
        <v>109</v>
      </c>
      <c r="J5" s="6"/>
      <c r="K5" s="49" t="s">
        <v>110</v>
      </c>
    </row>
    <row r="6" ht="24.95" customHeight="1" spans="1:11">
      <c r="A6" s="6"/>
      <c r="B6" s="6"/>
      <c r="C6" s="10" t="s">
        <v>45</v>
      </c>
      <c r="D6" s="11"/>
      <c r="E6" s="11">
        <v>30.03</v>
      </c>
      <c r="F6" s="11">
        <v>30.03</v>
      </c>
      <c r="G6" s="6">
        <v>10</v>
      </c>
      <c r="H6" s="12" t="s">
        <v>111</v>
      </c>
      <c r="I6" s="50">
        <v>10</v>
      </c>
      <c r="J6" s="50"/>
      <c r="K6" s="51" t="s">
        <v>152</v>
      </c>
    </row>
    <row r="7" ht="24.95" customHeight="1" spans="1:11">
      <c r="A7" s="6"/>
      <c r="B7" s="6"/>
      <c r="C7" s="10" t="s">
        <v>112</v>
      </c>
      <c r="D7" s="11"/>
      <c r="E7" s="11">
        <v>30.03</v>
      </c>
      <c r="F7" s="11">
        <v>30.03</v>
      </c>
      <c r="G7" s="6">
        <v>10</v>
      </c>
      <c r="H7" s="12" t="s">
        <v>111</v>
      </c>
      <c r="I7" s="50">
        <v>10</v>
      </c>
      <c r="J7" s="50"/>
      <c r="K7" s="52"/>
    </row>
    <row r="8" ht="24.95" customHeight="1" spans="1:11">
      <c r="A8" s="6"/>
      <c r="B8" s="6"/>
      <c r="C8" s="13" t="s">
        <v>113</v>
      </c>
      <c r="D8" s="14"/>
      <c r="E8" s="14"/>
      <c r="F8" s="14"/>
      <c r="G8" s="14"/>
      <c r="H8" s="14"/>
      <c r="I8" s="15"/>
      <c r="J8" s="15"/>
      <c r="K8" s="52"/>
    </row>
    <row r="9" ht="24.95" customHeight="1" spans="1:11">
      <c r="A9" s="6"/>
      <c r="B9" s="6"/>
      <c r="C9" s="13" t="s">
        <v>114</v>
      </c>
      <c r="D9" s="14"/>
      <c r="E9" s="14"/>
      <c r="F9" s="14"/>
      <c r="G9" s="14"/>
      <c r="H9" s="14"/>
      <c r="I9" s="15"/>
      <c r="J9" s="15"/>
      <c r="K9" s="53"/>
    </row>
    <row r="10" ht="24.95" customHeight="1" spans="1:14">
      <c r="A10" s="6" t="s">
        <v>115</v>
      </c>
      <c r="B10" s="6" t="s">
        <v>116</v>
      </c>
      <c r="C10" s="6"/>
      <c r="D10" s="6"/>
      <c r="E10" s="6"/>
      <c r="F10" s="6"/>
      <c r="G10" s="15" t="s">
        <v>117</v>
      </c>
      <c r="H10" s="15"/>
      <c r="I10" s="15"/>
      <c r="J10" s="15"/>
      <c r="K10" s="15"/>
      <c r="N10" s="54"/>
    </row>
    <row r="11" ht="119" customHeight="1" spans="1:11">
      <c r="A11" s="6"/>
      <c r="B11" s="16" t="s">
        <v>153</v>
      </c>
      <c r="C11" s="17"/>
      <c r="D11" s="17"/>
      <c r="E11" s="17"/>
      <c r="F11" s="18"/>
      <c r="G11" s="19" t="s">
        <v>154</v>
      </c>
      <c r="H11" s="20"/>
      <c r="I11" s="20"/>
      <c r="J11" s="20"/>
      <c r="K11" s="55"/>
    </row>
    <row r="12" ht="24.95" customHeight="1" spans="1:11">
      <c r="A12" s="21" t="s">
        <v>120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4.95" customHeight="1" spans="1:11">
      <c r="A13" s="6" t="s">
        <v>121</v>
      </c>
      <c r="B13" s="6"/>
      <c r="C13" s="6"/>
      <c r="D13" s="6" t="s">
        <v>122</v>
      </c>
      <c r="E13" s="6"/>
      <c r="F13" s="6"/>
      <c r="G13" s="6" t="s">
        <v>61</v>
      </c>
      <c r="H13" s="6" t="s">
        <v>107</v>
      </c>
      <c r="I13" s="6" t="s">
        <v>109</v>
      </c>
      <c r="J13" s="6" t="s">
        <v>62</v>
      </c>
      <c r="K13" s="6"/>
    </row>
    <row r="14" ht="24.9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6"/>
      <c r="K14" s="6"/>
    </row>
    <row r="15" ht="33" customHeight="1" spans="1:11">
      <c r="A15" s="22" t="s">
        <v>63</v>
      </c>
      <c r="B15" s="22" t="s">
        <v>64</v>
      </c>
      <c r="C15" s="58" t="s">
        <v>155</v>
      </c>
      <c r="D15" s="24" t="s">
        <v>66</v>
      </c>
      <c r="E15" s="25">
        <v>2500</v>
      </c>
      <c r="F15" s="26" t="s">
        <v>125</v>
      </c>
      <c r="G15" s="26" t="s">
        <v>126</v>
      </c>
      <c r="H15" s="27">
        <v>15</v>
      </c>
      <c r="I15" s="27">
        <v>15</v>
      </c>
      <c r="J15" s="56" t="s">
        <v>127</v>
      </c>
      <c r="K15" s="56"/>
    </row>
    <row r="16" ht="33" customHeight="1" spans="1:11">
      <c r="A16" s="28"/>
      <c r="B16" s="22" t="s">
        <v>69</v>
      </c>
      <c r="C16" s="58" t="s">
        <v>156</v>
      </c>
      <c r="D16" s="24" t="s">
        <v>66</v>
      </c>
      <c r="E16" s="29">
        <v>95</v>
      </c>
      <c r="F16" s="14" t="s">
        <v>75</v>
      </c>
      <c r="G16" s="14">
        <v>95</v>
      </c>
      <c r="H16" s="27">
        <v>10</v>
      </c>
      <c r="I16" s="27">
        <v>10</v>
      </c>
      <c r="J16" s="56" t="s">
        <v>127</v>
      </c>
      <c r="K16" s="56"/>
    </row>
    <row r="17" ht="33" customHeight="1" spans="1:11">
      <c r="A17" s="28"/>
      <c r="B17" s="22" t="s">
        <v>73</v>
      </c>
      <c r="C17" s="58" t="s">
        <v>130</v>
      </c>
      <c r="D17" s="24" t="s">
        <v>66</v>
      </c>
      <c r="E17" s="29">
        <v>90</v>
      </c>
      <c r="F17" s="14" t="s">
        <v>75</v>
      </c>
      <c r="G17" s="14">
        <v>90</v>
      </c>
      <c r="H17" s="27">
        <v>15</v>
      </c>
      <c r="I17" s="27">
        <v>15</v>
      </c>
      <c r="J17" s="56" t="s">
        <v>157</v>
      </c>
      <c r="K17" s="56"/>
    </row>
    <row r="18" ht="33" customHeight="1" spans="1:11">
      <c r="A18" s="28"/>
      <c r="B18" s="22" t="s">
        <v>77</v>
      </c>
      <c r="C18" s="58" t="s">
        <v>158</v>
      </c>
      <c r="D18" s="24" t="s">
        <v>66</v>
      </c>
      <c r="E18" s="29">
        <v>90</v>
      </c>
      <c r="F18" s="14" t="s">
        <v>75</v>
      </c>
      <c r="G18" s="14">
        <v>90</v>
      </c>
      <c r="H18" s="27">
        <v>10</v>
      </c>
      <c r="I18" s="27">
        <v>10</v>
      </c>
      <c r="J18" s="56" t="s">
        <v>127</v>
      </c>
      <c r="K18" s="56"/>
    </row>
    <row r="19" ht="33" customHeight="1" spans="1:11">
      <c r="A19" s="30" t="s">
        <v>80</v>
      </c>
      <c r="B19" s="31" t="s">
        <v>133</v>
      </c>
      <c r="C19" s="23" t="s">
        <v>159</v>
      </c>
      <c r="D19" s="24" t="s">
        <v>66</v>
      </c>
      <c r="E19" s="29">
        <v>95</v>
      </c>
      <c r="F19" s="14" t="s">
        <v>75</v>
      </c>
      <c r="G19" s="14">
        <v>90</v>
      </c>
      <c r="H19" s="27">
        <v>10</v>
      </c>
      <c r="I19" s="27">
        <v>10</v>
      </c>
      <c r="J19" s="56" t="s">
        <v>127</v>
      </c>
      <c r="K19" s="56"/>
    </row>
    <row r="20" ht="33" customHeight="1" spans="1:11">
      <c r="A20" s="32"/>
      <c r="B20" s="31" t="s">
        <v>136</v>
      </c>
      <c r="C20" s="58" t="s">
        <v>137</v>
      </c>
      <c r="D20" s="24" t="s">
        <v>66</v>
      </c>
      <c r="E20" s="29">
        <v>90</v>
      </c>
      <c r="F20" s="14" t="s">
        <v>75</v>
      </c>
      <c r="G20" s="14">
        <v>90</v>
      </c>
      <c r="H20" s="27">
        <v>10</v>
      </c>
      <c r="I20" s="27">
        <v>10</v>
      </c>
      <c r="J20" s="56" t="s">
        <v>127</v>
      </c>
      <c r="K20" s="56"/>
    </row>
    <row r="21" ht="33" customHeight="1" spans="1:11">
      <c r="A21" s="33"/>
      <c r="B21" s="31" t="s">
        <v>138</v>
      </c>
      <c r="C21" s="58" t="s">
        <v>139</v>
      </c>
      <c r="D21" s="24" t="s">
        <v>66</v>
      </c>
      <c r="E21" s="29">
        <v>95</v>
      </c>
      <c r="F21" s="14" t="s">
        <v>75</v>
      </c>
      <c r="G21" s="14">
        <v>95</v>
      </c>
      <c r="H21" s="27">
        <v>10</v>
      </c>
      <c r="I21" s="27">
        <v>10</v>
      </c>
      <c r="J21" s="56" t="s">
        <v>127</v>
      </c>
      <c r="K21" s="56"/>
    </row>
    <row r="22" ht="33" customHeight="1" spans="1:11">
      <c r="A22" s="34" t="s">
        <v>91</v>
      </c>
      <c r="B22" s="35" t="s">
        <v>141</v>
      </c>
      <c r="C22" s="58" t="s">
        <v>142</v>
      </c>
      <c r="D22" s="24" t="s">
        <v>66</v>
      </c>
      <c r="E22" s="29">
        <v>95</v>
      </c>
      <c r="F22" s="14" t="s">
        <v>75</v>
      </c>
      <c r="G22" s="14">
        <v>95</v>
      </c>
      <c r="H22" s="27">
        <v>10</v>
      </c>
      <c r="I22" s="27">
        <v>10</v>
      </c>
      <c r="J22" s="56" t="s">
        <v>127</v>
      </c>
      <c r="K22" s="56"/>
    </row>
    <row r="23" ht="24.95" customHeight="1" spans="1:11">
      <c r="A23" s="6" t="s">
        <v>144</v>
      </c>
      <c r="B23" s="6"/>
      <c r="C23" s="6"/>
      <c r="D23" s="59" t="s">
        <v>46</v>
      </c>
      <c r="E23" s="60"/>
      <c r="F23" s="60"/>
      <c r="G23" s="60"/>
      <c r="H23" s="60"/>
      <c r="I23" s="60"/>
      <c r="J23" s="60"/>
      <c r="K23" s="61"/>
    </row>
    <row r="24" ht="24.95" customHeight="1" spans="1:11">
      <c r="A24" s="38" t="s">
        <v>145</v>
      </c>
      <c r="B24" s="39"/>
      <c r="C24" s="39"/>
      <c r="D24" s="39"/>
      <c r="E24" s="39"/>
      <c r="F24" s="39"/>
      <c r="G24" s="40"/>
      <c r="H24" s="6" t="s">
        <v>146</v>
      </c>
      <c r="I24" s="6" t="s">
        <v>147</v>
      </c>
      <c r="J24" s="36" t="s">
        <v>148</v>
      </c>
      <c r="K24" s="57"/>
    </row>
    <row r="25" ht="24.95" customHeight="1" spans="1:11">
      <c r="A25" s="41"/>
      <c r="B25" s="42"/>
      <c r="C25" s="42"/>
      <c r="D25" s="42"/>
      <c r="E25" s="42"/>
      <c r="F25" s="42"/>
      <c r="G25" s="43"/>
      <c r="H25" s="6">
        <v>100</v>
      </c>
      <c r="I25" s="6">
        <v>100</v>
      </c>
      <c r="J25" s="36" t="s">
        <v>160</v>
      </c>
      <c r="K25" s="57"/>
    </row>
    <row r="26" ht="96" customHeight="1" spans="1:11">
      <c r="A26" s="44" t="s">
        <v>161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ht="23" customHeight="1" spans="1:11">
      <c r="A27" s="45" t="s">
        <v>95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ht="23" customHeight="1" spans="1:11">
      <c r="A28" s="45" t="s">
        <v>96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" right="0.7" top="0.75" bottom="0.75" header="0.3" footer="0.3"/>
  <pageSetup paperSize="9" orientation="portrait"/>
  <headerFooter/>
  <ignoredErrors>
    <ignoredError sqref="H6:H7 G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7" workbookViewId="0">
      <selection activeCell="B11" sqref="B11:F11"/>
    </sheetView>
  </sheetViews>
  <sheetFormatPr defaultColWidth="9" defaultRowHeight="13.5"/>
  <cols>
    <col min="1" max="1" width="11.7522123893805" customWidth="1"/>
    <col min="2" max="2" width="16.1238938053097" customWidth="1"/>
    <col min="3" max="3" width="19.5044247787611" customWidth="1"/>
    <col min="4" max="6" width="10" customWidth="1"/>
    <col min="10" max="10" width="8.3716814159292" customWidth="1"/>
    <col min="11" max="11" width="17.8761061946903" customWidth="1"/>
  </cols>
  <sheetData>
    <row r="1" ht="18" customHeight="1" spans="1:11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customHeight="1" spans="1:11">
      <c r="A2" s="2" t="s">
        <v>1</v>
      </c>
      <c r="B2" s="3"/>
      <c r="C2" s="4"/>
      <c r="D2" s="5"/>
      <c r="E2" s="5"/>
      <c r="F2" s="5"/>
      <c r="G2" s="5"/>
      <c r="H2" s="5"/>
      <c r="I2" s="5"/>
      <c r="J2" s="47"/>
      <c r="K2" s="48" t="s">
        <v>98</v>
      </c>
    </row>
    <row r="3" ht="24.95" customHeight="1" spans="1:11">
      <c r="A3" s="6" t="s">
        <v>99</v>
      </c>
      <c r="B3" s="6"/>
      <c r="C3" s="7" t="s">
        <v>162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101</v>
      </c>
      <c r="B4" s="6"/>
      <c r="C4" s="7" t="s">
        <v>102</v>
      </c>
      <c r="D4" s="8"/>
      <c r="E4" s="9"/>
      <c r="F4" s="6" t="s">
        <v>103</v>
      </c>
      <c r="G4" s="7" t="s">
        <v>36</v>
      </c>
      <c r="H4" s="8"/>
      <c r="I4" s="8"/>
      <c r="J4" s="8"/>
      <c r="K4" s="9"/>
    </row>
    <row r="5" ht="24.95" customHeight="1" spans="1:11">
      <c r="A5" s="6" t="s">
        <v>104</v>
      </c>
      <c r="B5" s="6"/>
      <c r="C5" s="6"/>
      <c r="D5" s="6" t="s">
        <v>39</v>
      </c>
      <c r="E5" s="6" t="s">
        <v>105</v>
      </c>
      <c r="F5" s="6" t="s">
        <v>106</v>
      </c>
      <c r="G5" s="6" t="s">
        <v>107</v>
      </c>
      <c r="H5" s="6" t="s">
        <v>108</v>
      </c>
      <c r="I5" s="6" t="s">
        <v>109</v>
      </c>
      <c r="J5" s="6"/>
      <c r="K5" s="49" t="s">
        <v>110</v>
      </c>
    </row>
    <row r="6" ht="24.95" customHeight="1" spans="1:11">
      <c r="A6" s="6"/>
      <c r="B6" s="6"/>
      <c r="C6" s="10" t="s">
        <v>45</v>
      </c>
      <c r="D6" s="11"/>
      <c r="E6" s="11">
        <v>5</v>
      </c>
      <c r="F6" s="11">
        <v>5</v>
      </c>
      <c r="G6" s="6">
        <v>10</v>
      </c>
      <c r="H6" s="12" t="s">
        <v>111</v>
      </c>
      <c r="I6" s="50">
        <v>10</v>
      </c>
      <c r="J6" s="50"/>
      <c r="K6" s="51"/>
    </row>
    <row r="7" ht="24.95" customHeight="1" spans="1:11">
      <c r="A7" s="6"/>
      <c r="B7" s="6"/>
      <c r="C7" s="10" t="s">
        <v>112</v>
      </c>
      <c r="D7" s="11"/>
      <c r="E7" s="11">
        <v>5</v>
      </c>
      <c r="F7" s="11">
        <v>5</v>
      </c>
      <c r="G7" s="6">
        <v>10</v>
      </c>
      <c r="H7" s="12" t="s">
        <v>111</v>
      </c>
      <c r="I7" s="50">
        <v>10</v>
      </c>
      <c r="J7" s="50"/>
      <c r="K7" s="52"/>
    </row>
    <row r="8" ht="24.95" customHeight="1" spans="1:11">
      <c r="A8" s="6"/>
      <c r="B8" s="6"/>
      <c r="C8" s="13" t="s">
        <v>113</v>
      </c>
      <c r="D8" s="14"/>
      <c r="E8" s="14"/>
      <c r="F8" s="14"/>
      <c r="G8" s="14"/>
      <c r="H8" s="14"/>
      <c r="I8" s="15"/>
      <c r="J8" s="15"/>
      <c r="K8" s="52"/>
    </row>
    <row r="9" ht="24.95" customHeight="1" spans="1:11">
      <c r="A9" s="6"/>
      <c r="B9" s="6"/>
      <c r="C9" s="13" t="s">
        <v>114</v>
      </c>
      <c r="D9" s="14"/>
      <c r="E9" s="14"/>
      <c r="F9" s="14"/>
      <c r="G9" s="14"/>
      <c r="H9" s="14"/>
      <c r="I9" s="15"/>
      <c r="J9" s="15"/>
      <c r="K9" s="53"/>
    </row>
    <row r="10" ht="24.95" customHeight="1" spans="1:14">
      <c r="A10" s="6" t="s">
        <v>115</v>
      </c>
      <c r="B10" s="6" t="s">
        <v>116</v>
      </c>
      <c r="C10" s="6"/>
      <c r="D10" s="6"/>
      <c r="E10" s="6"/>
      <c r="F10" s="6"/>
      <c r="G10" s="15" t="s">
        <v>117</v>
      </c>
      <c r="H10" s="15"/>
      <c r="I10" s="15"/>
      <c r="J10" s="15"/>
      <c r="K10" s="15"/>
      <c r="N10" s="54"/>
    </row>
    <row r="11" ht="124" customHeight="1" spans="1:11">
      <c r="A11" s="6"/>
      <c r="B11" s="16" t="s">
        <v>163</v>
      </c>
      <c r="C11" s="17"/>
      <c r="D11" s="17"/>
      <c r="E11" s="17"/>
      <c r="F11" s="18"/>
      <c r="G11" s="19" t="s">
        <v>164</v>
      </c>
      <c r="H11" s="20"/>
      <c r="I11" s="20"/>
      <c r="J11" s="20"/>
      <c r="K11" s="55"/>
    </row>
    <row r="12" ht="24.95" customHeight="1" spans="1:11">
      <c r="A12" s="21" t="s">
        <v>120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ht="24.95" customHeight="1" spans="1:11">
      <c r="A13" s="6" t="s">
        <v>121</v>
      </c>
      <c r="B13" s="6"/>
      <c r="C13" s="6"/>
      <c r="D13" s="6" t="s">
        <v>122</v>
      </c>
      <c r="E13" s="6"/>
      <c r="F13" s="6"/>
      <c r="G13" s="6" t="s">
        <v>61</v>
      </c>
      <c r="H13" s="6" t="s">
        <v>107</v>
      </c>
      <c r="I13" s="6" t="s">
        <v>109</v>
      </c>
      <c r="J13" s="6" t="s">
        <v>62</v>
      </c>
      <c r="K13" s="6"/>
    </row>
    <row r="14" ht="24.9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6"/>
      <c r="K14" s="6"/>
    </row>
    <row r="15" ht="33" customHeight="1" spans="1:11">
      <c r="A15" s="22" t="s">
        <v>63</v>
      </c>
      <c r="B15" s="22" t="s">
        <v>64</v>
      </c>
      <c r="C15" s="23" t="s">
        <v>165</v>
      </c>
      <c r="D15" s="24" t="s">
        <v>124</v>
      </c>
      <c r="E15" s="25">
        <v>1</v>
      </c>
      <c r="F15" s="26" t="s">
        <v>125</v>
      </c>
      <c r="G15" s="26" t="s">
        <v>166</v>
      </c>
      <c r="H15" s="27">
        <v>15</v>
      </c>
      <c r="I15" s="27">
        <v>15</v>
      </c>
      <c r="J15" s="56" t="s">
        <v>127</v>
      </c>
      <c r="K15" s="56"/>
    </row>
    <row r="16" ht="33" customHeight="1" spans="1:11">
      <c r="A16" s="28"/>
      <c r="B16" s="22" t="s">
        <v>69</v>
      </c>
      <c r="C16" s="23" t="s">
        <v>167</v>
      </c>
      <c r="D16" s="24" t="s">
        <v>66</v>
      </c>
      <c r="E16" s="29">
        <v>95</v>
      </c>
      <c r="F16" s="14" t="s">
        <v>75</v>
      </c>
      <c r="G16" s="14">
        <v>95</v>
      </c>
      <c r="H16" s="27">
        <v>10</v>
      </c>
      <c r="I16" s="27">
        <v>10</v>
      </c>
      <c r="J16" s="56" t="s">
        <v>127</v>
      </c>
      <c r="K16" s="56"/>
    </row>
    <row r="17" ht="75" customHeight="1" spans="1:11">
      <c r="A17" s="28"/>
      <c r="B17" s="22" t="s">
        <v>73</v>
      </c>
      <c r="C17" s="23" t="s">
        <v>130</v>
      </c>
      <c r="D17" s="24" t="s">
        <v>66</v>
      </c>
      <c r="E17" s="29">
        <v>95</v>
      </c>
      <c r="F17" s="14" t="s">
        <v>75</v>
      </c>
      <c r="G17" s="14">
        <v>90</v>
      </c>
      <c r="H17" s="27">
        <v>15</v>
      </c>
      <c r="I17" s="27">
        <v>13</v>
      </c>
      <c r="J17" s="56" t="s">
        <v>168</v>
      </c>
      <c r="K17" s="56"/>
    </row>
    <row r="18" ht="36" customHeight="1" spans="1:11">
      <c r="A18" s="28"/>
      <c r="B18" s="22" t="s">
        <v>77</v>
      </c>
      <c r="C18" s="23" t="s">
        <v>158</v>
      </c>
      <c r="D18" s="24" t="s">
        <v>66</v>
      </c>
      <c r="E18" s="29">
        <v>90</v>
      </c>
      <c r="F18" s="14" t="s">
        <v>75</v>
      </c>
      <c r="G18" s="14">
        <v>90</v>
      </c>
      <c r="H18" s="27">
        <v>10</v>
      </c>
      <c r="I18" s="27">
        <v>10</v>
      </c>
      <c r="J18" s="56" t="s">
        <v>127</v>
      </c>
      <c r="K18" s="56"/>
    </row>
    <row r="19" ht="36" customHeight="1" spans="1:11">
      <c r="A19" s="30" t="s">
        <v>80</v>
      </c>
      <c r="B19" s="31" t="s">
        <v>133</v>
      </c>
      <c r="C19" s="23" t="s">
        <v>159</v>
      </c>
      <c r="D19" s="24" t="s">
        <v>66</v>
      </c>
      <c r="E19" s="29">
        <v>95</v>
      </c>
      <c r="F19" s="14" t="s">
        <v>75</v>
      </c>
      <c r="G19" s="14">
        <v>90</v>
      </c>
      <c r="H19" s="27">
        <v>10</v>
      </c>
      <c r="I19" s="27">
        <v>10</v>
      </c>
      <c r="J19" s="56" t="s">
        <v>127</v>
      </c>
      <c r="K19" s="56"/>
    </row>
    <row r="20" ht="36" customHeight="1" spans="1:11">
      <c r="A20" s="32"/>
      <c r="B20" s="31" t="s">
        <v>136</v>
      </c>
      <c r="C20" s="23" t="s">
        <v>137</v>
      </c>
      <c r="D20" s="24" t="s">
        <v>66</v>
      </c>
      <c r="E20" s="29">
        <v>90</v>
      </c>
      <c r="F20" s="14" t="s">
        <v>75</v>
      </c>
      <c r="G20" s="14">
        <v>90</v>
      </c>
      <c r="H20" s="27">
        <v>10</v>
      </c>
      <c r="I20" s="27">
        <v>10</v>
      </c>
      <c r="J20" s="56" t="s">
        <v>127</v>
      </c>
      <c r="K20" s="56"/>
    </row>
    <row r="21" ht="36" customHeight="1" spans="1:11">
      <c r="A21" s="33"/>
      <c r="B21" s="31" t="s">
        <v>138</v>
      </c>
      <c r="C21" s="23" t="s">
        <v>139</v>
      </c>
      <c r="D21" s="24" t="s">
        <v>66</v>
      </c>
      <c r="E21" s="29">
        <v>95</v>
      </c>
      <c r="F21" s="14" t="s">
        <v>75</v>
      </c>
      <c r="G21" s="14">
        <v>95</v>
      </c>
      <c r="H21" s="27">
        <v>10</v>
      </c>
      <c r="I21" s="27">
        <v>10</v>
      </c>
      <c r="J21" s="56" t="s">
        <v>127</v>
      </c>
      <c r="K21" s="56"/>
    </row>
    <row r="22" ht="36" customHeight="1" spans="1:11">
      <c r="A22" s="34" t="s">
        <v>91</v>
      </c>
      <c r="B22" s="35" t="s">
        <v>141</v>
      </c>
      <c r="C22" s="23" t="s">
        <v>142</v>
      </c>
      <c r="D22" s="24" t="s">
        <v>66</v>
      </c>
      <c r="E22" s="29">
        <v>95</v>
      </c>
      <c r="F22" s="14" t="s">
        <v>75</v>
      </c>
      <c r="G22" s="14">
        <v>95</v>
      </c>
      <c r="H22" s="27">
        <v>10</v>
      </c>
      <c r="I22" s="27">
        <v>10</v>
      </c>
      <c r="J22" s="56" t="s">
        <v>127</v>
      </c>
      <c r="K22" s="56"/>
    </row>
    <row r="23" ht="36" customHeight="1" spans="1:11">
      <c r="A23" s="6" t="s">
        <v>144</v>
      </c>
      <c r="B23" s="6"/>
      <c r="C23" s="6"/>
      <c r="D23" s="36" t="s">
        <v>46</v>
      </c>
      <c r="E23" s="37"/>
      <c r="F23" s="37"/>
      <c r="G23" s="37"/>
      <c r="H23" s="37"/>
      <c r="I23" s="37"/>
      <c r="J23" s="37"/>
      <c r="K23" s="57"/>
    </row>
    <row r="24" ht="36" customHeight="1" spans="1:11">
      <c r="A24" s="38" t="s">
        <v>145</v>
      </c>
      <c r="B24" s="39"/>
      <c r="C24" s="39"/>
      <c r="D24" s="39"/>
      <c r="E24" s="39"/>
      <c r="F24" s="39"/>
      <c r="G24" s="40"/>
      <c r="H24" s="6" t="s">
        <v>146</v>
      </c>
      <c r="I24" s="6" t="s">
        <v>147</v>
      </c>
      <c r="J24" s="36" t="s">
        <v>148</v>
      </c>
      <c r="K24" s="57"/>
    </row>
    <row r="25" ht="36" customHeight="1" spans="1:11">
      <c r="A25" s="41"/>
      <c r="B25" s="42"/>
      <c r="C25" s="42"/>
      <c r="D25" s="42"/>
      <c r="E25" s="42"/>
      <c r="F25" s="42"/>
      <c r="G25" s="43"/>
      <c r="H25" s="6">
        <v>100</v>
      </c>
      <c r="I25" s="6">
        <v>98</v>
      </c>
      <c r="J25" s="36" t="s">
        <v>160</v>
      </c>
      <c r="K25" s="57"/>
    </row>
    <row r="26" ht="80" customHeight="1" spans="1:11">
      <c r="A26" s="44" t="s">
        <v>169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ht="27" customHeight="1" spans="1:11">
      <c r="A27" s="45" t="s">
        <v>95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ht="27" customHeight="1" spans="1:11">
      <c r="A28" s="45" t="s">
        <v>96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" right="0.7" top="0.75" bottom="0.75" header="0.3" footer="0.3"/>
  <pageSetup paperSize="9" orientation="portrait"/>
  <headerFooter/>
  <ignoredErrors>
    <ignoredError sqref="H6:H7 G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0265486725663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寸佳</cp:lastModifiedBy>
  <dcterms:created xsi:type="dcterms:W3CDTF">2024-08-21T06:50:00Z</dcterms:created>
  <cp:lastPrinted>2024-09-13T07:37:00Z</cp:lastPrinted>
  <dcterms:modified xsi:type="dcterms:W3CDTF">2024-11-14T14:19:48Z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1C2DEF29718342339F93A6079FAFAA66</vt:lpwstr>
  </property>
</Properties>
</file>