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8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  <sheet name="GK15-4 项目支出绩效自评表" sheetId="6" r:id="rId6"/>
    <sheet name="GK15-5 项目支出绩效自评表" sheetId="7" r:id="rId7"/>
    <sheet name="GK15-6 项目支出绩效自评表" sheetId="8" r:id="rId8"/>
    <sheet name="GK15-7 项目支出绩效自评表" sheetId="9" r:id="rId9"/>
  </sheets>
  <calcPr calcId="144525"/>
</workbook>
</file>

<file path=xl/sharedStrings.xml><?xml version="1.0" encoding="utf-8"?>
<sst xmlns="http://schemas.openxmlformats.org/spreadsheetml/2006/main" count="745" uniqueCount="173">
  <si>
    <t>2023年度部门整体支出绩效自评情况</t>
  </si>
  <si>
    <t>编制单位：芒市芒海镇九年制学校</t>
  </si>
  <si>
    <t>公开13表</t>
  </si>
  <si>
    <t>一、部门基本情况</t>
  </si>
  <si>
    <t>（一）部门概况</t>
  </si>
  <si>
    <t>芒海镇九年制学校地处芒海镇，离市区80公里，学校学生有多种民族组建形成。学校紧紧围绕“构建和谐校园，促进师生发展”的办学理念，坚持以“抓安全、保稳定；抓队伍、树形象；抓质量、促发展”的工作思路统领学校各项工作，以师生共同成长为最终目标，大力实施素质教育，巩固并提升学校教育教学质量，努力构建和谐、安全、文明校园。积极开展各项工作，坚持依法治校，实施民主管理，全校师生上下团结，务实开拓，学校各项工作都有了长足发展。</t>
  </si>
  <si>
    <t>（二）部门绩效目标的设立情况</t>
  </si>
  <si>
    <t xml:space="preserve">（一）进一步强化思想政治建设，以党建促发展，努力打一支造凝心聚力，务实奉献的教师团队。
（二）进一步强化德育建设，实施教师参与式管理，以校园卫生、礼貌礼仪为抓手，全力构建和谐校园。
（三）进一步强化质量意识，聚焦课堂，抓好辅导，努力提高教育教学质量。
（四）进一步强化安全责任意识，搞好后勤保障，为学校各项工作奠定基础。 1、不断强化师生安全意识，创新工作方法，确保师生安全。2、加大学校安全设施投入力度，营造安全舒适的校园环境。 3、不断完善工作方式，做实疫情防控工作。4、财务透明公开，确保经济安全。  </t>
  </si>
  <si>
    <t>（三）部门整体收支情况</t>
  </si>
  <si>
    <t>芒市芒海镇九年制学校2023年度收入合计1,025.01万元。其中：财政拨款收入1,010.43万元，占总收入的98.58%；上级补助收入0万元；事业收入0万元（含教育收费0万元）；经营收入0万元；附属单位缴款收入0万元；其他收入14.58万元，占总收入的1.42%。与上年相比，收入合计减少27.52万元，下降2.61%。其中：财政拨款收入减少41.65万元，下降3.96%；上级补助收入与上年持平，无变化；事业收入与上年持平，无变化；经营收入与上年持平，无变化；附属单位上缴收入与上年持平，无变化；其他收入增加14.13万元，增长3,140%。总收入减少主要原因：教师人数减少6人，相应的收入减少。支出合计1,017.40万元。其中：基本支出937.46万元，占总支出的92.14％；项目支出79.94万元，占总支出的7.86％；上缴上级支出0万元；经营支出0万元；对附属单位补助支出0万元。与上年相比，支出合计减少34.68万元，下降3.30%。其中：基本支出减少44.07万元，下降4.49%；项目支出增加9.39万元，增长13.31%；上缴上级支出与上年持平，无变化；经营支出与上年持平，无变化；对附属单位补助支出与上年持平，无变化。总支出减少主要原因：教师人数减少6人，相应的支出减少。</t>
  </si>
  <si>
    <t>（四）部门预算管理制度建设情况</t>
  </si>
  <si>
    <t>根据《中华人民共和国会计法》、《中华人民共和国预算法》、《事业单位财务规则》等国家法律法规，制定并实施了《芒市芒海镇九年制学校预算决算管理制度》等内部控制管理制度，部门预算管理制度健全并有效执行，组织机构健全。按照项目实施具体计划，制定项目管理实施方案和项目资金管理制度以及考核办法，学校成立了项目机构领导小组，按照项目实施具体计划，成立项目预算和项目管理领导机构</t>
  </si>
  <si>
    <t>（五）严控“三公经费”支出情况</t>
  </si>
  <si>
    <t xml:space="preserve">2023年度财政拨款“三公”经费支出决算中，财政拨款“三公”经费支出年初预算为0.20万元，支出决算为0万元，完成年初预算的0%。其中：因公出国（境）费支出决算0万元，占总支出决算的0%；公务用车购置费支出决算0万元，占总支出决算的0%；公务用车运行维护费支出决算0万元，占总支出决算的0%；公务接待费支出决算0万元，占总支出决算的0%，具体是国内接待费支出决算0万元（其中：外事接待费支出决算0万元），国（境）外接待费支出决算0万元。
</t>
  </si>
  <si>
    <t>二、绩效自评工作情况</t>
  </si>
  <si>
    <t>（一）绩效自评的目的</t>
  </si>
  <si>
    <t>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</si>
  <si>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</si>
  <si>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</si>
  <si>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>1.成立由校长担任组长的绩效自评领导小组，负责绩效自评的领导管理工作，明确自评工作任务。 2.领导小组下设办公室，负责财政支出绩效自评工作的具体组织、协调工作。 3.办公室小组成员负责拟定自评报告提交小组审核。</t>
  </si>
  <si>
    <t>2.组织实施</t>
  </si>
  <si>
    <t>1.由相关业务处室负责，实施前期调研工作，充分了解评价资金的有关情况。
2.由相关业务处室负责，收集查阅与评价项目有关的政策及相关资料。
3.由相关业务处室负责，根据了解到的情况和收据到的资料，并结合实际情况，制定符合实际的评价指标体系和自评方案。
4.实施评价：（1）业务处室人员在财务人员的全力配合下，根据自评方案对所掌握的有关资料进行分类、整理和分析。
（2）根据部门预期绩效目标设定的情况，审查有关对应的业务资料。根据部门预算安排情况，审查有关对应的收支财务资料。
（3）根据业务资料、财务资料，按照自评方案对履职效益或质量做出评判。
（4）对照评价指标体系与标准，通过分析相关评价资料，对部门整体绩效情况进行综合性评判并利用算术平均法计算打分。
（5）形成评价结论并撰写自评报告。</t>
  </si>
  <si>
    <t>三、评价情况分析及综合评价结论</t>
  </si>
  <si>
    <t>1.针对本部门绩效自评中存在的问题，及时调整和优化本部门后续项目和以后年度预算支出的方向和结构，合理配置资源，加强财务管理。
2.建立激励与约束机制，强化评价结果在项目申报和预算编制中的有效应用。
3.自评得分90分，自评等级为“优”，自评结果应用方式为“比较分析法”和“因素分析法”。</t>
  </si>
  <si>
    <t>四、存在的问题和整改情况</t>
  </si>
  <si>
    <t>根据本次绩效评价情况，存在预算绩效申报时，编制的绩效目标不具体，绩效目标未完全细化分解为具体工作任务，部分绩效指标不清晰、可衡量性差。
针对上述问题，责成相关业务处室在今后的预算绩效申报时，在财务部门的配合下，将全年工作任务细化分解为具体的工作目标，并尽量采取定量的方式制定清晰、可衡量的绩效指标。</t>
  </si>
  <si>
    <t>五、绩效自评结果应用</t>
  </si>
  <si>
    <t>六、主要经验及做法</t>
  </si>
  <si>
    <t>1.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
2.树立以全面预算管理、绩效评价管理、审批制度管理为主要内容的管理理念，使我校的财务工作从单纯的申请资金、记账、算账为主的报账型的工作方式，逐步转向事前参与决策、事中管理控制、事后绩效评价的新型财务管理模式。</t>
  </si>
  <si>
    <t>七、其他需说明的情况</t>
  </si>
  <si>
    <t>无其他需要说明的情况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</si>
  <si>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</si>
  <si>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</si>
  <si>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</si>
  <si>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</si>
  <si>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芒市芒海镇九年制学校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</si>
  <si>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</si>
  <si>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</si>
  <si>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</si>
  <si>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</si>
  <si>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</si>
  <si>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</si>
  <si>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</si>
  <si>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</si>
  <si>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</si>
  <si>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无</t>
  </si>
  <si>
    <t>基本支出</t>
  </si>
  <si>
    <t>项目支出</t>
  </si>
  <si>
    <t>其中：财政拨款</t>
  </si>
  <si>
    <t>其他资金</t>
  </si>
  <si>
    <t>上年结转</t>
  </si>
  <si>
    <t>部门年度目标</t>
  </si>
  <si>
    <t>1.牢固树立艰苦奋斗、勤俭节约意识，按照支出与财力相适应，总量控制与优化结构相结合，预算安排与绩效管理相衔接。
2.统筹兼顾、突出重点，科学合理编制预算，着力提高财政资源配置效益和使用效益。
3.做好各项经费保障，按规定落实预算编制，支持学校正常履职。
4.强化基本保障、强化资金统筹、强化预算绩效；量力而行、量才办事，促进学校各项工作健康持续发展。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</si>
  <si>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</si>
  <si>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</si>
  <si>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</si>
  <si>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</si>
  <si>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</si>
  <si>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</si>
  <si>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</si>
  <si>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</si>
  <si>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</si>
  <si>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</si>
  <si>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</si>
  <si>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每学年度计划招生班额数</t>
  </si>
  <si>
    <t>=</t>
  </si>
  <si>
    <t>22</t>
  </si>
  <si>
    <t>个</t>
  </si>
  <si>
    <t>无偏差</t>
  </si>
  <si>
    <t>计划招生数</t>
  </si>
  <si>
    <t>≥</t>
  </si>
  <si>
    <t>750</t>
  </si>
  <si>
    <t>人</t>
  </si>
  <si>
    <t>776</t>
  </si>
  <si>
    <t>时效指标</t>
  </si>
  <si>
    <t>资金拨付的及时率</t>
  </si>
  <si>
    <t>%</t>
  </si>
  <si>
    <t>成本指标</t>
  </si>
  <si>
    <t>此项资金的成本控制情况</t>
  </si>
  <si>
    <t>效益指标</t>
  </si>
  <si>
    <t>社会效益
指标</t>
  </si>
  <si>
    <t>此项资金的产出带来的社会效益</t>
  </si>
  <si>
    <t>可持续影响
指标</t>
  </si>
  <si>
    <t>项目可持续发展的影响</t>
  </si>
  <si>
    <t>85</t>
  </si>
  <si>
    <t>满意度指标</t>
  </si>
  <si>
    <t>服务对象满意度指标等</t>
  </si>
  <si>
    <t>学生、家长满意度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</si>
  <si>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</si>
  <si>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</si>
  <si>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</si>
  <si>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</si>
  <si>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公开15-1表
金额单位：万元</t>
  </si>
  <si>
    <t>项目名称</t>
  </si>
  <si>
    <t>城乡义务教育公用经费专项补助资金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</si>
  <si>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</si>
  <si>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</si>
  <si>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</si>
  <si>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</si>
  <si>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</si>
  <si>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</si>
  <si>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</si>
  <si>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</si>
  <si>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</si>
  <si>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</si>
  <si>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</si>
  <si>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</si>
  <si>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</si>
  <si>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</si>
  <si>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</si>
  <si>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</si>
  <si>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</si>
  <si>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1.统筹兼顾、突出重点、科学合理编制预算，着力提高财政资源配置效益和使用效益。
2.强化基本保障、强化资金统筹、强化预算绩效；量力而行、量才办事，促进学校各项工作健康持续发展，结合学校实际情况，做好资金使用计划，后期严格按照计划用好每一分钱。
3.严格按照文件精神，规范、合理使用资金。
4.做好学校的保障服务工作。</t>
  </si>
  <si>
    <t>已按预算执行，各项工作已开展，城乡义务教育公用经费专项补助资金拨款支出25.87万元，执行率为100%。</t>
  </si>
  <si>
    <t>项目支出绩效指标表</t>
  </si>
  <si>
    <t>绩效指标</t>
  </si>
  <si>
    <t xml:space="preserve">年度指标值 </t>
  </si>
  <si>
    <t>产出</t>
  </si>
  <si>
    <t>享受学生人数</t>
  </si>
  <si>
    <t>培训教师数</t>
  </si>
  <si>
    <t>人次</t>
  </si>
  <si>
    <t>质量指标</t>
  </si>
  <si>
    <t>培训合格率</t>
  </si>
  <si>
    <t>＝</t>
  </si>
  <si>
    <t>购买设备合格率</t>
  </si>
  <si>
    <t>培训按时完成率</t>
  </si>
  <si>
    <t>由于财政拨款压力较大，部分资金不能及时拨付；此项扣了6分。</t>
  </si>
  <si>
    <t>社会效益指标</t>
  </si>
  <si>
    <t>提升学校教育教学质量</t>
  </si>
  <si>
    <t>90</t>
  </si>
  <si>
    <t>满意度</t>
  </si>
  <si>
    <t>服务对象满意度</t>
  </si>
  <si>
    <t>学生和家长满意度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</si>
  <si>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</si>
  <si>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</si>
  <si>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</si>
  <si>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</si>
  <si>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</si>
  <si>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</si>
  <si>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</si>
  <si>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</si>
  <si>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学前教育家庭经济困难学生生活补助专项资金</t>
  </si>
  <si>
    <t>1.做好惠民政策的宣传工作，使广大家长、学生、社会人士了解国家的好政策。
2.做好困难学生的认定、资助、管理工作，对学生进行诚信、感恩教育。
3.做好困难学生补助资金的发放工作。</t>
  </si>
  <si>
    <t>已按预算执行，各项工作已开展，学前教育家庭经济困难学生生活补助专项资金拨款支出4.13万元，执行率为100%。</t>
  </si>
  <si>
    <t>资助学生人数</t>
  </si>
  <si>
    <t>资助标准达标率</t>
  </si>
  <si>
    <t>补助经费及时发放率</t>
  </si>
  <si>
    <t>帮助困难学生就学</t>
  </si>
  <si>
    <t>公开15-3表
金额单位：万元</t>
  </si>
  <si>
    <t>义务教育家庭经济困难学生生活补助专项资金（初中）</t>
  </si>
  <si>
    <t>已按预算执行，各项工作已开展，义务教育家庭经济困难学生生活补助专项资金拨款支出17.91万元，执行率为100%。</t>
  </si>
  <si>
    <t>公开15-4表
金额单位：万元</t>
  </si>
  <si>
    <t>8个人口较少民族义务教育阶段学生生活补助专项资金</t>
  </si>
  <si>
    <t>已按预算执行，各项工作已开展，8个人口较少民族义务教育阶段学生生活补助专项资金拨款支出14.35万元，执行率为100%。</t>
  </si>
  <si>
    <t>公开15-5表
金额单位：万元</t>
  </si>
  <si>
    <t>农村义务教育学生营养改善计划补助资金</t>
  </si>
  <si>
    <t>1.做好惠民政策的宣传工作，使广大家长、学生、社会人士了解国家的好政策。
2.做好困难学生的认定、资助、管理工作，对学生进行诚信、感恩教育。
3.落实特殊群体学生的核实工作。
4.抓实学生资助补助资金的发放工作，及时和村委会联系，争取村委会对资助工作的支持。</t>
  </si>
  <si>
    <t>已按预算执行，各项工作已开展，农村义务教育学生营养改善计划补助资金拨款支出8.22万元，执行率为100%。</t>
  </si>
  <si>
    <t>公开15-6表
金额单位：万元</t>
  </si>
  <si>
    <t>城乡义务教育补助经费乡村教师奖补专项资金</t>
  </si>
  <si>
    <t>已按预算执行，各项工作已开展，城乡义务教育补助经费乡村教师奖补专项资金拨款支出7.98万元，执行率为100%。</t>
  </si>
  <si>
    <t>采购设备数</t>
  </si>
  <si>
    <t>台</t>
  </si>
  <si>
    <t>设备验收完成率</t>
  </si>
  <si>
    <t>由于财政拨款压力较大，部分资金不能及时拨付；此项扣了3分。</t>
  </si>
  <si>
    <t>公开15-7表
金额单位：万元</t>
  </si>
  <si>
    <t>彩票公益金支持乡村学校少年宫项目专项资金</t>
  </si>
  <si>
    <t>已按预算执行，各项工作已开展，彩票公益金支持乡村学校少年宫项目专项资金拨款支出1.50万元，执行率为100%。</t>
  </si>
  <si>
    <t>开展少年宫活动</t>
  </si>
  <si>
    <t>活动器材使用合格率</t>
  </si>
  <si>
    <t>财政资金到位率</t>
  </si>
  <si>
    <t>提高学生少年宫活动的丰富性，促进社会发展。</t>
  </si>
  <si>
    <t>持续得到上级有关部门的关心和支持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</si>
</sst>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 "/>
    <numFmt numFmtId="179" formatCode="0.00_ "/>
  </numFmts>
  <fonts count="3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2" applyNumberFormat="0" applyAlignment="0" applyProtection="0">
      <alignment vertical="center"/>
    </xf>
    <xf numFmtId="0" fontId="26" fillId="4" borderId="23" applyNumberFormat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2" fillId="0" borderId="0" xfId="49" applyNumberFormat="1" applyFont="1" applyFill="1" applyAlignment="1">
      <alignment horizont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8" fillId="0" borderId="5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14" xfId="49" applyFont="1" applyFill="1" applyBorder="1" applyAlignment="1">
      <alignment horizontal="center" vertical="center" wrapText="1"/>
    </xf>
    <xf numFmtId="0" fontId="7" fillId="0" borderId="15" xfId="49" applyFont="1" applyFill="1" applyBorder="1" applyAlignment="1">
      <alignment horizontal="center" vertical="center" wrapText="1"/>
    </xf>
    <xf numFmtId="0" fontId="7" fillId="0" borderId="11" xfId="49" applyFont="1" applyFill="1" applyBorder="1" applyAlignment="1">
      <alignment horizontal="center" vertical="center" wrapText="1"/>
    </xf>
    <xf numFmtId="0" fontId="7" fillId="0" borderId="13" xfId="49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" xfId="50" applyNumberFormat="1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D5" sqref="D5"/>
    </sheetView>
  </sheetViews>
  <sheetFormatPr defaultColWidth="9" defaultRowHeight="13.5" outlineLevelCol="3"/>
  <cols>
    <col min="1" max="1" width="17.1333333333333" customWidth="1"/>
    <col min="2" max="2" width="17.8916666666667" customWidth="1"/>
    <col min="3" max="3" width="13.1083333333333" customWidth="1"/>
    <col min="4" max="4" width="91.375" customWidth="1"/>
  </cols>
  <sheetData>
    <row r="1" ht="22.5" spans="1:4">
      <c r="A1" s="105" t="s">
        <v>0</v>
      </c>
      <c r="B1" s="105"/>
      <c r="C1" s="105"/>
      <c r="D1" s="105"/>
    </row>
    <row r="2" ht="20" customHeight="1" spans="1:4">
      <c r="A2" s="106" t="s">
        <v>1</v>
      </c>
      <c r="B2" s="106"/>
      <c r="C2" s="107"/>
      <c r="D2" s="108" t="s">
        <v>2</v>
      </c>
    </row>
    <row r="3" ht="84" customHeight="1" spans="1:4">
      <c r="A3" s="109" t="s">
        <v>3</v>
      </c>
      <c r="B3" s="110" t="s">
        <v>4</v>
      </c>
      <c r="C3" s="111"/>
      <c r="D3" s="112" t="s">
        <v>5</v>
      </c>
    </row>
    <row r="4" ht="114" customHeight="1" spans="1:4">
      <c r="A4" s="113"/>
      <c r="B4" s="110" t="s">
        <v>6</v>
      </c>
      <c r="C4" s="111"/>
      <c r="D4" s="114" t="s">
        <v>7</v>
      </c>
    </row>
    <row r="5" ht="148" customHeight="1" spans="1:4">
      <c r="A5" s="113"/>
      <c r="B5" s="110" t="s">
        <v>8</v>
      </c>
      <c r="C5" s="111"/>
      <c r="D5" s="115" t="s">
        <v>9</v>
      </c>
    </row>
    <row r="6" ht="87" customHeight="1" spans="1:4">
      <c r="A6" s="113"/>
      <c r="B6" s="110" t="s">
        <v>10</v>
      </c>
      <c r="C6" s="111"/>
      <c r="D6" s="115" t="s">
        <v>11</v>
      </c>
    </row>
    <row r="7" ht="76" customHeight="1" spans="1:4">
      <c r="A7" s="116"/>
      <c r="B7" s="110" t="s">
        <v>12</v>
      </c>
      <c r="C7" s="111"/>
      <c r="D7" s="115" t="s">
        <v>13</v>
      </c>
    </row>
    <row r="8" ht="91" customHeight="1" spans="1:4">
      <c r="A8" s="117" t="s">
        <v>14</v>
      </c>
      <c r="B8" s="110" t="s">
        <v>15</v>
      </c>
      <c r="C8" s="111"/>
      <c r="D8" s="114" t="s">
        <v>16</v>
      </c>
    </row>
    <row r="9" ht="76" customHeight="1" spans="1:4">
      <c r="A9" s="118"/>
      <c r="B9" s="117" t="s">
        <v>17</v>
      </c>
      <c r="C9" s="119" t="s">
        <v>18</v>
      </c>
      <c r="D9" s="114" t="s">
        <v>19</v>
      </c>
    </row>
    <row r="10" ht="141" customHeight="1" spans="1:4">
      <c r="A10" s="120"/>
      <c r="B10" s="120"/>
      <c r="C10" s="119" t="s">
        <v>20</v>
      </c>
      <c r="D10" s="114" t="s">
        <v>21</v>
      </c>
    </row>
    <row r="11" ht="93" customHeight="1" spans="1:4">
      <c r="A11" s="110" t="s">
        <v>22</v>
      </c>
      <c r="B11" s="121"/>
      <c r="C11" s="111"/>
      <c r="D11" s="115" t="s">
        <v>23</v>
      </c>
    </row>
    <row r="12" ht="98" customHeight="1" spans="1:4">
      <c r="A12" s="110" t="s">
        <v>24</v>
      </c>
      <c r="B12" s="121"/>
      <c r="C12" s="111"/>
      <c r="D12" s="114" t="s">
        <v>25</v>
      </c>
    </row>
    <row r="13" ht="84" customHeight="1" spans="1:4">
      <c r="A13" s="110" t="s">
        <v>26</v>
      </c>
      <c r="B13" s="121"/>
      <c r="C13" s="111"/>
      <c r="D13" s="114" t="s">
        <v>23</v>
      </c>
    </row>
    <row r="14" ht="95" customHeight="1" spans="1:4">
      <c r="A14" s="110" t="s">
        <v>27</v>
      </c>
      <c r="B14" s="121"/>
      <c r="C14" s="111"/>
      <c r="D14" s="114" t="s">
        <v>28</v>
      </c>
    </row>
    <row r="15" spans="1:4">
      <c r="A15" s="110" t="s">
        <v>29</v>
      </c>
      <c r="B15" s="121"/>
      <c r="C15" s="111"/>
      <c r="D15" s="114" t="s">
        <v>30</v>
      </c>
    </row>
    <row r="16" spans="1:4">
      <c r="A16" s="122" t="s">
        <v>31</v>
      </c>
      <c r="B16" s="122"/>
      <c r="C16" s="122"/>
      <c r="D16" s="12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H16" sqref="H16:I16"/>
    </sheetView>
  </sheetViews>
  <sheetFormatPr defaultColWidth="9" defaultRowHeight="13.5"/>
  <cols>
    <col min="1" max="1" width="18.8833333333333" customWidth="1"/>
    <col min="2" max="2" width="13.25" customWidth="1"/>
    <col min="3" max="3" width="15.3833333333333" style="65" customWidth="1"/>
    <col min="4" max="4" width="12.75" customWidth="1"/>
    <col min="5" max="5" width="18.3833333333333" customWidth="1"/>
    <col min="6" max="6" width="10.25" customWidth="1"/>
    <col min="7" max="7" width="17.75" customWidth="1"/>
    <col min="8" max="8" width="10.75" customWidth="1"/>
    <col min="9" max="9" width="15.1333333333333" customWidth="1"/>
  </cols>
  <sheetData>
    <row r="1" ht="23" customHeight="1" spans="1:9">
      <c r="A1" s="66" t="s">
        <v>32</v>
      </c>
      <c r="B1" s="66"/>
      <c r="C1" s="66"/>
      <c r="D1" s="66"/>
      <c r="E1" s="66"/>
      <c r="F1" s="66"/>
      <c r="G1" s="66"/>
      <c r="H1" s="66"/>
      <c r="I1" s="66"/>
    </row>
    <row r="2" ht="24" customHeight="1" spans="1:9">
      <c r="A2" s="67" t="s">
        <v>1</v>
      </c>
      <c r="B2" s="67"/>
      <c r="C2" s="68"/>
      <c r="D2" s="69"/>
      <c r="E2" s="69"/>
      <c r="F2" s="69"/>
      <c r="G2" s="69"/>
      <c r="H2" s="69"/>
      <c r="I2" s="99" t="s">
        <v>33</v>
      </c>
    </row>
    <row r="3" ht="20" customHeight="1" spans="1:9">
      <c r="A3" s="70" t="s">
        <v>34</v>
      </c>
      <c r="B3" s="71" t="s">
        <v>35</v>
      </c>
      <c r="C3" s="72"/>
      <c r="D3" s="72"/>
      <c r="E3" s="72"/>
      <c r="F3" s="72"/>
      <c r="G3" s="72"/>
      <c r="H3" s="72"/>
      <c r="I3" s="100"/>
    </row>
    <row r="4" ht="32" customHeight="1" spans="1:9">
      <c r="A4" s="73" t="s">
        <v>36</v>
      </c>
      <c r="B4" s="74" t="s">
        <v>37</v>
      </c>
      <c r="C4" s="74"/>
      <c r="D4" s="73" t="s">
        <v>38</v>
      </c>
      <c r="E4" s="74" t="s">
        <v>39</v>
      </c>
      <c r="F4" s="73" t="s">
        <v>40</v>
      </c>
      <c r="G4" s="73" t="s">
        <v>41</v>
      </c>
      <c r="H4" s="73" t="s">
        <v>42</v>
      </c>
      <c r="I4" s="73" t="s">
        <v>43</v>
      </c>
    </row>
    <row r="5" ht="25" customHeight="1" spans="1:9">
      <c r="A5" s="73"/>
      <c r="B5" s="73" t="s">
        <v>44</v>
      </c>
      <c r="C5" s="73"/>
      <c r="D5" s="75">
        <v>1141.76</v>
      </c>
      <c r="E5" s="75">
        <f>F5-D5</f>
        <v>-124.36</v>
      </c>
      <c r="F5" s="75">
        <v>1017.4</v>
      </c>
      <c r="G5" s="75">
        <v>1017.4</v>
      </c>
      <c r="H5" s="73">
        <v>100</v>
      </c>
      <c r="I5" s="101" t="s">
        <v>45</v>
      </c>
    </row>
    <row r="6" ht="25" customHeight="1" spans="1:9">
      <c r="A6" s="73"/>
      <c r="B6" s="73" t="s">
        <v>46</v>
      </c>
      <c r="C6" s="73" t="s">
        <v>44</v>
      </c>
      <c r="D6" s="75">
        <v>1111.96</v>
      </c>
      <c r="E6" s="75">
        <f>F6-D6</f>
        <v>-174.5</v>
      </c>
      <c r="F6" s="75">
        <v>937.46</v>
      </c>
      <c r="G6" s="75">
        <v>937.46</v>
      </c>
      <c r="H6" s="73">
        <v>100</v>
      </c>
      <c r="I6" s="102"/>
    </row>
    <row r="7" ht="25" customHeight="1" spans="1:9">
      <c r="A7" s="73"/>
      <c r="B7" s="73" t="s">
        <v>47</v>
      </c>
      <c r="C7" s="73" t="s">
        <v>44</v>
      </c>
      <c r="D7" s="75">
        <v>29.8</v>
      </c>
      <c r="E7" s="75">
        <f>F7-D7</f>
        <v>50.14</v>
      </c>
      <c r="F7" s="76">
        <v>79.94</v>
      </c>
      <c r="G7" s="76">
        <v>79.94</v>
      </c>
      <c r="H7" s="73">
        <v>100</v>
      </c>
      <c r="I7" s="102"/>
    </row>
    <row r="8" ht="25" customHeight="1" spans="1:9">
      <c r="A8" s="73"/>
      <c r="B8" s="73"/>
      <c r="C8" s="73" t="s">
        <v>48</v>
      </c>
      <c r="D8" s="76">
        <v>18</v>
      </c>
      <c r="E8" s="75">
        <f>F8-D8</f>
        <v>61.94</v>
      </c>
      <c r="F8" s="76">
        <v>79.94</v>
      </c>
      <c r="G8" s="76">
        <v>79.94</v>
      </c>
      <c r="H8" s="73">
        <v>100</v>
      </c>
      <c r="I8" s="102"/>
    </row>
    <row r="9" ht="25" customHeight="1" spans="1:9">
      <c r="A9" s="73"/>
      <c r="B9" s="73"/>
      <c r="C9" s="73" t="s">
        <v>49</v>
      </c>
      <c r="D9" s="76">
        <v>11.8</v>
      </c>
      <c r="E9" s="75">
        <f>F9-D9</f>
        <v>-11.8</v>
      </c>
      <c r="F9" s="77">
        <v>0</v>
      </c>
      <c r="G9" s="77">
        <v>0</v>
      </c>
      <c r="H9" s="73"/>
      <c r="I9" s="102"/>
    </row>
    <row r="10" ht="25" customHeight="1" spans="1:9">
      <c r="A10" s="73"/>
      <c r="B10" s="73"/>
      <c r="C10" s="73" t="s">
        <v>50</v>
      </c>
      <c r="D10" s="78"/>
      <c r="E10" s="78"/>
      <c r="F10" s="78"/>
      <c r="G10" s="78"/>
      <c r="H10" s="70"/>
      <c r="I10" s="103"/>
    </row>
    <row r="11" ht="66" customHeight="1" spans="1:9">
      <c r="A11" s="73" t="s">
        <v>51</v>
      </c>
      <c r="B11" s="79" t="s">
        <v>52</v>
      </c>
      <c r="C11" s="80"/>
      <c r="D11" s="80"/>
      <c r="E11" s="80"/>
      <c r="F11" s="80"/>
      <c r="G11" s="80"/>
      <c r="H11" s="80"/>
      <c r="I11" s="104"/>
    </row>
    <row r="12" ht="25" customHeight="1" spans="1:9">
      <c r="A12" s="73" t="s">
        <v>53</v>
      </c>
      <c r="B12" s="73"/>
      <c r="C12" s="73"/>
      <c r="D12" s="73"/>
      <c r="E12" s="73"/>
      <c r="F12" s="73"/>
      <c r="G12" s="73"/>
      <c r="H12" s="73"/>
      <c r="I12" s="73"/>
    </row>
    <row r="13" s="65" customFormat="1" ht="25" customHeight="1" spans="1:9">
      <c r="A13" s="73" t="s">
        <v>54</v>
      </c>
      <c r="B13" s="73" t="s">
        <v>55</v>
      </c>
      <c r="C13" s="73" t="s">
        <v>56</v>
      </c>
      <c r="D13" s="73" t="s">
        <v>57</v>
      </c>
      <c r="E13" s="73" t="s">
        <v>58</v>
      </c>
      <c r="F13" s="73" t="s">
        <v>59</v>
      </c>
      <c r="G13" s="73" t="s">
        <v>60</v>
      </c>
      <c r="H13" s="74" t="s">
        <v>61</v>
      </c>
      <c r="I13" s="74"/>
    </row>
    <row r="14" ht="29" customHeight="1" spans="1:9">
      <c r="A14" s="81" t="s">
        <v>62</v>
      </c>
      <c r="B14" s="82" t="s">
        <v>63</v>
      </c>
      <c r="C14" s="83" t="s">
        <v>64</v>
      </c>
      <c r="D14" s="81" t="s">
        <v>65</v>
      </c>
      <c r="E14" s="84" t="s">
        <v>66</v>
      </c>
      <c r="F14" s="84" t="s">
        <v>67</v>
      </c>
      <c r="G14" s="84" t="s">
        <v>66</v>
      </c>
      <c r="H14" s="56" t="s">
        <v>68</v>
      </c>
      <c r="I14" s="57"/>
    </row>
    <row r="15" ht="29" customHeight="1" spans="1:9">
      <c r="A15" s="81"/>
      <c r="B15" s="85"/>
      <c r="C15" s="81" t="s">
        <v>69</v>
      </c>
      <c r="D15" s="86" t="s">
        <v>70</v>
      </c>
      <c r="E15" s="87" t="s">
        <v>71</v>
      </c>
      <c r="F15" s="87" t="s">
        <v>72</v>
      </c>
      <c r="G15" s="84" t="s">
        <v>73</v>
      </c>
      <c r="H15" s="56"/>
      <c r="I15" s="57"/>
    </row>
    <row r="16" ht="29" customHeight="1" spans="1:9">
      <c r="A16" s="81"/>
      <c r="B16" s="88" t="s">
        <v>74</v>
      </c>
      <c r="C16" s="89" t="s">
        <v>75</v>
      </c>
      <c r="D16" s="86" t="s">
        <v>70</v>
      </c>
      <c r="E16" s="90">
        <v>70</v>
      </c>
      <c r="F16" s="90" t="s">
        <v>76</v>
      </c>
      <c r="G16" s="34">
        <v>70</v>
      </c>
      <c r="H16" s="56" t="s">
        <v>68</v>
      </c>
      <c r="I16" s="57"/>
    </row>
    <row r="17" ht="29" customHeight="1" spans="1:9">
      <c r="A17" s="81"/>
      <c r="B17" s="81" t="s">
        <v>77</v>
      </c>
      <c r="C17" s="89" t="s">
        <v>78</v>
      </c>
      <c r="D17" s="81" t="s">
        <v>65</v>
      </c>
      <c r="E17" s="91">
        <v>100</v>
      </c>
      <c r="F17" s="91" t="s">
        <v>76</v>
      </c>
      <c r="G17" s="34">
        <v>100</v>
      </c>
      <c r="H17" s="56" t="s">
        <v>68</v>
      </c>
      <c r="I17" s="57"/>
    </row>
    <row r="18" ht="29" customHeight="1" spans="1:9">
      <c r="A18" s="88" t="s">
        <v>79</v>
      </c>
      <c r="B18" s="81" t="s">
        <v>80</v>
      </c>
      <c r="C18" s="81" t="s">
        <v>81</v>
      </c>
      <c r="D18" s="81" t="s">
        <v>70</v>
      </c>
      <c r="E18" s="34">
        <v>90</v>
      </c>
      <c r="F18" s="34" t="s">
        <v>76</v>
      </c>
      <c r="G18" s="34">
        <v>91</v>
      </c>
      <c r="H18" s="56"/>
      <c r="I18" s="57"/>
    </row>
    <row r="19" ht="29" customHeight="1" spans="1:9">
      <c r="A19" s="92"/>
      <c r="B19" s="93" t="s">
        <v>82</v>
      </c>
      <c r="C19" s="81" t="s">
        <v>83</v>
      </c>
      <c r="D19" s="81" t="s">
        <v>70</v>
      </c>
      <c r="E19" s="34" t="s">
        <v>84</v>
      </c>
      <c r="F19" s="34" t="s">
        <v>76</v>
      </c>
      <c r="G19" s="34">
        <v>87</v>
      </c>
      <c r="H19" s="56"/>
      <c r="I19" s="57"/>
    </row>
    <row r="20" ht="29" customHeight="1" spans="1:9">
      <c r="A20" s="94" t="s">
        <v>85</v>
      </c>
      <c r="B20" s="95" t="s">
        <v>86</v>
      </c>
      <c r="C20" s="96" t="s">
        <v>87</v>
      </c>
      <c r="D20" s="81" t="s">
        <v>70</v>
      </c>
      <c r="E20" s="97" t="s">
        <v>84</v>
      </c>
      <c r="F20" s="91" t="s">
        <v>76</v>
      </c>
      <c r="G20" s="34">
        <v>92</v>
      </c>
      <c r="H20" s="56"/>
      <c r="I20" s="57"/>
    </row>
    <row r="21" ht="20" customHeight="1" spans="1:9">
      <c r="A21" s="98" t="s">
        <v>88</v>
      </c>
      <c r="B21" s="80"/>
      <c r="C21" s="80"/>
      <c r="D21" s="80"/>
      <c r="E21" s="80"/>
      <c r="F21" s="80"/>
      <c r="G21" s="80"/>
      <c r="H21" s="80"/>
      <c r="I21" s="104"/>
    </row>
    <row r="22" ht="20" customHeight="1" spans="1:9">
      <c r="A22" s="98" t="s">
        <v>89</v>
      </c>
      <c r="B22" s="80"/>
      <c r="C22" s="80"/>
      <c r="D22" s="80"/>
      <c r="E22" s="80"/>
      <c r="F22" s="80"/>
      <c r="G22" s="80"/>
      <c r="H22" s="80"/>
      <c r="I22" s="104"/>
    </row>
  </sheetData>
  <mergeCells count="23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7"/>
    <mergeCell ref="A18:A19"/>
    <mergeCell ref="B7:B10"/>
    <mergeCell ref="B14:B15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3" workbookViewId="0">
      <selection activeCell="J19" sqref="J19:K19"/>
    </sheetView>
  </sheetViews>
  <sheetFormatPr defaultColWidth="9" defaultRowHeight="13.5"/>
  <cols>
    <col min="1" max="1" width="9.25" customWidth="1"/>
    <col min="3" max="3" width="16.6333333333333" customWidth="1"/>
    <col min="4" max="6" width="10" customWidth="1"/>
    <col min="10" max="10" width="8.38333333333333" customWidth="1"/>
    <col min="11" max="11" width="10.883333333333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91</v>
      </c>
      <c r="B2" s="3" t="s">
        <v>35</v>
      </c>
      <c r="C2" s="3"/>
      <c r="D2" s="4"/>
      <c r="E2" s="4"/>
      <c r="F2" s="4"/>
      <c r="G2" s="4"/>
      <c r="H2" s="4"/>
      <c r="I2" s="4"/>
      <c r="J2" s="45"/>
      <c r="K2" s="46" t="s">
        <v>92</v>
      </c>
    </row>
    <row r="3" ht="25" customHeight="1" spans="1:11">
      <c r="A3" s="5" t="s">
        <v>93</v>
      </c>
      <c r="B3" s="5"/>
      <c r="C3" s="6" t="s">
        <v>94</v>
      </c>
      <c r="D3" s="7"/>
      <c r="E3" s="7"/>
      <c r="F3" s="7"/>
      <c r="G3" s="7"/>
      <c r="H3" s="7"/>
      <c r="I3" s="7"/>
      <c r="J3" s="7"/>
      <c r="K3" s="47"/>
    </row>
    <row r="4" ht="25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35</v>
      </c>
      <c r="H4" s="7"/>
      <c r="I4" s="7"/>
      <c r="J4" s="7"/>
      <c r="K4" s="47"/>
    </row>
    <row r="5" ht="25" customHeight="1" spans="1:11">
      <c r="A5" s="5" t="s">
        <v>98</v>
      </c>
      <c r="B5" s="5"/>
      <c r="C5" s="5"/>
      <c r="D5" s="5" t="s">
        <v>38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48" t="s">
        <v>104</v>
      </c>
    </row>
    <row r="6" ht="25" customHeight="1" spans="1:11">
      <c r="A6" s="5"/>
      <c r="B6" s="5"/>
      <c r="C6" s="9" t="s">
        <v>44</v>
      </c>
      <c r="D6" s="10"/>
      <c r="E6" s="11">
        <v>25.86</v>
      </c>
      <c r="F6" s="11">
        <v>25.86</v>
      </c>
      <c r="G6" s="5">
        <v>10</v>
      </c>
      <c r="H6" s="8" t="s">
        <v>105</v>
      </c>
      <c r="I6" s="8">
        <v>10</v>
      </c>
      <c r="J6" s="8"/>
      <c r="K6" s="49"/>
    </row>
    <row r="7" ht="25" customHeight="1" spans="1:11">
      <c r="A7" s="5"/>
      <c r="B7" s="5"/>
      <c r="C7" s="9" t="s">
        <v>106</v>
      </c>
      <c r="D7" s="10"/>
      <c r="E7" s="11">
        <v>25.86</v>
      </c>
      <c r="F7" s="11">
        <v>25.86</v>
      </c>
      <c r="G7" s="5">
        <v>10</v>
      </c>
      <c r="H7" s="8" t="s">
        <v>105</v>
      </c>
      <c r="I7" s="8">
        <v>10</v>
      </c>
      <c r="J7" s="8"/>
      <c r="K7" s="50"/>
    </row>
    <row r="8" ht="25" customHeight="1" spans="1:11">
      <c r="A8" s="5"/>
      <c r="B8" s="5"/>
      <c r="C8" s="12" t="s">
        <v>107</v>
      </c>
      <c r="D8" s="13"/>
      <c r="E8" s="13"/>
      <c r="F8" s="13"/>
      <c r="G8" s="5"/>
      <c r="H8" s="13"/>
      <c r="I8" s="16"/>
      <c r="J8" s="16"/>
      <c r="K8" s="50"/>
    </row>
    <row r="9" ht="25" customHeight="1" spans="1:11">
      <c r="A9" s="5"/>
      <c r="B9" s="5"/>
      <c r="C9" s="12" t="s">
        <v>108</v>
      </c>
      <c r="D9" s="14"/>
      <c r="E9" s="14"/>
      <c r="F9" s="14"/>
      <c r="G9" s="15"/>
      <c r="H9" s="13"/>
      <c r="I9" s="16"/>
      <c r="J9" s="16"/>
      <c r="K9" s="51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6" t="s">
        <v>111</v>
      </c>
      <c r="H10" s="16"/>
      <c r="I10" s="16"/>
      <c r="J10" s="16"/>
      <c r="K10" s="16"/>
    </row>
    <row r="11" ht="91" customHeight="1" spans="1:11">
      <c r="A11" s="5"/>
      <c r="B11" s="17" t="s">
        <v>112</v>
      </c>
      <c r="C11" s="17"/>
      <c r="D11" s="17"/>
      <c r="E11" s="17"/>
      <c r="F11" s="17"/>
      <c r="G11" s="18" t="s">
        <v>113</v>
      </c>
      <c r="H11" s="18"/>
      <c r="I11" s="18"/>
      <c r="J11" s="18"/>
      <c r="K11" s="18"/>
    </row>
    <row r="12" ht="25" customHeight="1" spans="1:11">
      <c r="A12" s="19" t="s">
        <v>114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115</v>
      </c>
      <c r="B13" s="20"/>
      <c r="C13" s="20"/>
      <c r="D13" s="20" t="s">
        <v>116</v>
      </c>
      <c r="E13" s="20"/>
      <c r="F13" s="20"/>
      <c r="G13" s="20" t="s">
        <v>60</v>
      </c>
      <c r="H13" s="20" t="s">
        <v>101</v>
      </c>
      <c r="I13" s="20" t="s">
        <v>103</v>
      </c>
      <c r="J13" s="52" t="s">
        <v>61</v>
      </c>
      <c r="K13" s="53"/>
    </row>
    <row r="14" ht="25" customHeight="1" spans="1:11">
      <c r="A14" s="21" t="s">
        <v>54</v>
      </c>
      <c r="B14" s="21" t="s">
        <v>55</v>
      </c>
      <c r="C14" s="21" t="s">
        <v>56</v>
      </c>
      <c r="D14" s="21" t="s">
        <v>57</v>
      </c>
      <c r="E14" s="21" t="s">
        <v>58</v>
      </c>
      <c r="F14" s="21" t="s">
        <v>59</v>
      </c>
      <c r="G14" s="21"/>
      <c r="H14" s="21"/>
      <c r="I14" s="21"/>
      <c r="J14" s="54"/>
      <c r="K14" s="55"/>
    </row>
    <row r="15" ht="25" customHeight="1" spans="1:11">
      <c r="A15" s="22" t="s">
        <v>117</v>
      </c>
      <c r="B15" s="22" t="s">
        <v>63</v>
      </c>
      <c r="C15" s="23" t="s">
        <v>118</v>
      </c>
      <c r="D15" s="21" t="s">
        <v>70</v>
      </c>
      <c r="E15" s="23">
        <v>750</v>
      </c>
      <c r="F15" s="23" t="s">
        <v>72</v>
      </c>
      <c r="G15" s="23">
        <v>776</v>
      </c>
      <c r="H15" s="24">
        <v>10</v>
      </c>
      <c r="I15" s="24">
        <v>10</v>
      </c>
      <c r="J15" s="35"/>
      <c r="K15" s="58"/>
    </row>
    <row r="16" ht="25" customHeight="1" spans="1:11">
      <c r="A16" s="25"/>
      <c r="B16" s="26"/>
      <c r="C16" s="23" t="s">
        <v>119</v>
      </c>
      <c r="D16" s="21" t="s">
        <v>70</v>
      </c>
      <c r="E16" s="23">
        <v>30</v>
      </c>
      <c r="F16" s="23" t="s">
        <v>120</v>
      </c>
      <c r="G16" s="23">
        <v>54</v>
      </c>
      <c r="H16" s="24">
        <v>10</v>
      </c>
      <c r="I16" s="24">
        <v>10</v>
      </c>
      <c r="J16" s="35"/>
      <c r="K16" s="58"/>
    </row>
    <row r="17" ht="25" customHeight="1" spans="1:11">
      <c r="A17" s="25"/>
      <c r="B17" s="22" t="s">
        <v>121</v>
      </c>
      <c r="C17" s="23" t="s">
        <v>122</v>
      </c>
      <c r="D17" s="21" t="s">
        <v>123</v>
      </c>
      <c r="E17" s="27">
        <v>100</v>
      </c>
      <c r="F17" s="23" t="s">
        <v>76</v>
      </c>
      <c r="G17" s="23">
        <v>100</v>
      </c>
      <c r="H17" s="24">
        <v>5</v>
      </c>
      <c r="I17" s="24">
        <v>5</v>
      </c>
      <c r="J17" s="56" t="s">
        <v>68</v>
      </c>
      <c r="K17" s="57"/>
    </row>
    <row r="18" ht="25" customHeight="1" spans="1:11">
      <c r="A18" s="25"/>
      <c r="B18" s="25"/>
      <c r="C18" s="23" t="s">
        <v>124</v>
      </c>
      <c r="D18" s="21" t="s">
        <v>123</v>
      </c>
      <c r="E18" s="27">
        <v>100</v>
      </c>
      <c r="F18" s="23" t="s">
        <v>76</v>
      </c>
      <c r="G18" s="23">
        <v>100</v>
      </c>
      <c r="H18" s="24">
        <v>5</v>
      </c>
      <c r="I18" s="24">
        <v>5</v>
      </c>
      <c r="J18" s="56" t="s">
        <v>68</v>
      </c>
      <c r="K18" s="57"/>
    </row>
    <row r="19" ht="25" customHeight="1" spans="1:11">
      <c r="A19" s="25"/>
      <c r="B19" s="28" t="s">
        <v>74</v>
      </c>
      <c r="C19" s="23" t="s">
        <v>125</v>
      </c>
      <c r="D19" s="21" t="s">
        <v>123</v>
      </c>
      <c r="E19" s="27">
        <v>100</v>
      </c>
      <c r="F19" s="23" t="s">
        <v>76</v>
      </c>
      <c r="G19" s="23">
        <v>100</v>
      </c>
      <c r="H19" s="24">
        <v>10</v>
      </c>
      <c r="I19" s="24">
        <v>10</v>
      </c>
      <c r="J19" s="56" t="s">
        <v>68</v>
      </c>
      <c r="K19" s="57"/>
    </row>
    <row r="20" ht="41" customHeight="1" spans="1:11">
      <c r="A20" s="25"/>
      <c r="B20" s="29"/>
      <c r="C20" s="23" t="s">
        <v>75</v>
      </c>
      <c r="D20" s="21" t="s">
        <v>123</v>
      </c>
      <c r="E20" s="30">
        <v>100</v>
      </c>
      <c r="F20" s="23" t="s">
        <v>76</v>
      </c>
      <c r="G20" s="30">
        <v>85</v>
      </c>
      <c r="H20" s="24">
        <v>10</v>
      </c>
      <c r="I20" s="24">
        <v>4</v>
      </c>
      <c r="J20" s="35" t="s">
        <v>126</v>
      </c>
      <c r="K20" s="58"/>
    </row>
    <row r="21" ht="25" customHeight="1" spans="1:11">
      <c r="A21" s="22" t="s">
        <v>115</v>
      </c>
      <c r="B21" s="31" t="s">
        <v>127</v>
      </c>
      <c r="C21" s="32" t="s">
        <v>128</v>
      </c>
      <c r="D21" s="21" t="s">
        <v>123</v>
      </c>
      <c r="E21" s="27">
        <v>100</v>
      </c>
      <c r="F21" s="23" t="s">
        <v>76</v>
      </c>
      <c r="G21" s="30">
        <v>100</v>
      </c>
      <c r="H21" s="23">
        <v>20</v>
      </c>
      <c r="I21" s="23">
        <v>20</v>
      </c>
      <c r="J21" s="56" t="s">
        <v>68</v>
      </c>
      <c r="K21" s="57"/>
    </row>
    <row r="22" ht="39" customHeight="1" spans="1:11">
      <c r="A22" s="26"/>
      <c r="B22" s="31" t="s">
        <v>82</v>
      </c>
      <c r="C22" s="32" t="s">
        <v>83</v>
      </c>
      <c r="D22" s="21" t="s">
        <v>70</v>
      </c>
      <c r="E22" s="27" t="s">
        <v>129</v>
      </c>
      <c r="F22" s="23" t="s">
        <v>76</v>
      </c>
      <c r="G22" s="30">
        <v>90</v>
      </c>
      <c r="H22" s="23">
        <v>10</v>
      </c>
      <c r="I22" s="23">
        <v>10</v>
      </c>
      <c r="J22" s="56" t="s">
        <v>68</v>
      </c>
      <c r="K22" s="57"/>
    </row>
    <row r="23" ht="27" customHeight="1" spans="1:11">
      <c r="A23" s="33" t="s">
        <v>130</v>
      </c>
      <c r="B23" s="33" t="s">
        <v>131</v>
      </c>
      <c r="C23" s="23" t="s">
        <v>132</v>
      </c>
      <c r="D23" s="21" t="s">
        <v>70</v>
      </c>
      <c r="E23" s="34">
        <v>90</v>
      </c>
      <c r="F23" s="34" t="s">
        <v>76</v>
      </c>
      <c r="G23" s="23">
        <v>90</v>
      </c>
      <c r="H23" s="23">
        <v>10</v>
      </c>
      <c r="I23" s="23">
        <v>10</v>
      </c>
      <c r="J23" s="56" t="s">
        <v>68</v>
      </c>
      <c r="K23" s="57"/>
    </row>
    <row r="24" ht="25" customHeight="1" spans="1:11">
      <c r="A24" s="5" t="s">
        <v>133</v>
      </c>
      <c r="B24" s="5"/>
      <c r="C24" s="5"/>
      <c r="D24" s="59" t="s">
        <v>45</v>
      </c>
      <c r="E24" s="61"/>
      <c r="F24" s="61"/>
      <c r="G24" s="61"/>
      <c r="H24" s="61"/>
      <c r="I24" s="61"/>
      <c r="J24" s="61"/>
      <c r="K24" s="60"/>
    </row>
    <row r="25" ht="25" customHeight="1" spans="1:11">
      <c r="A25" s="37" t="s">
        <v>134</v>
      </c>
      <c r="B25" s="38"/>
      <c r="C25" s="38"/>
      <c r="D25" s="38"/>
      <c r="E25" s="38"/>
      <c r="F25" s="38"/>
      <c r="G25" s="39"/>
      <c r="H25" s="5" t="s">
        <v>135</v>
      </c>
      <c r="I25" s="5" t="s">
        <v>136</v>
      </c>
      <c r="J25" s="59" t="s">
        <v>137</v>
      </c>
      <c r="K25" s="60"/>
    </row>
    <row r="26" ht="25" customHeight="1" spans="1:11">
      <c r="A26" s="40"/>
      <c r="B26" s="41"/>
      <c r="C26" s="41"/>
      <c r="D26" s="41"/>
      <c r="E26" s="41"/>
      <c r="F26" s="41"/>
      <c r="G26" s="42"/>
      <c r="H26" s="5">
        <f>SUM(G6,H15:H23)</f>
        <v>100</v>
      </c>
      <c r="I26" s="5">
        <f>SUM(I6,I15:I23)</f>
        <v>94</v>
      </c>
      <c r="J26" s="59" t="s">
        <v>138</v>
      </c>
      <c r="K26" s="60"/>
    </row>
    <row r="27" ht="69" customHeight="1" spans="1:11">
      <c r="A27" s="12" t="s">
        <v>139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43" t="s">
        <v>88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>
      <c r="A29" s="43" t="s">
        <v>89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0">
      <c r="A30" s="44"/>
      <c r="B30" s="44"/>
      <c r="C30" s="44"/>
      <c r="D30" s="44"/>
      <c r="E30" s="44"/>
      <c r="F30" s="44"/>
      <c r="G30" s="44"/>
      <c r="H30" s="44"/>
      <c r="I30" s="44"/>
      <c r="J30" s="44"/>
    </row>
  </sheetData>
  <mergeCells count="49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20"/>
    <mergeCell ref="A21:A22"/>
    <mergeCell ref="B15:B16"/>
    <mergeCell ref="B17:B18"/>
    <mergeCell ref="B19:B20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3" workbookViewId="0">
      <selection activeCell="J15" sqref="J15:K15"/>
    </sheetView>
  </sheetViews>
  <sheetFormatPr defaultColWidth="9" defaultRowHeight="13.5"/>
  <cols>
    <col min="1" max="1" width="9.25" customWidth="1"/>
    <col min="3" max="3" width="16.6333333333333" customWidth="1"/>
    <col min="4" max="6" width="10" customWidth="1"/>
    <col min="10" max="10" width="8.38333333333333" customWidth="1"/>
    <col min="11" max="11" width="10.883333333333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91</v>
      </c>
      <c r="B2" s="3" t="s">
        <v>35</v>
      </c>
      <c r="C2" s="3"/>
      <c r="D2" s="4"/>
      <c r="E2" s="4"/>
      <c r="F2" s="4"/>
      <c r="G2" s="4"/>
      <c r="H2" s="4"/>
      <c r="I2" s="4"/>
      <c r="J2" s="45"/>
      <c r="K2" s="46" t="s">
        <v>140</v>
      </c>
    </row>
    <row r="3" ht="25" customHeight="1" spans="1:11">
      <c r="A3" s="5" t="s">
        <v>93</v>
      </c>
      <c r="B3" s="5"/>
      <c r="C3" s="6" t="s">
        <v>141</v>
      </c>
      <c r="D3" s="7"/>
      <c r="E3" s="7"/>
      <c r="F3" s="7"/>
      <c r="G3" s="7"/>
      <c r="H3" s="7"/>
      <c r="I3" s="7"/>
      <c r="J3" s="7"/>
      <c r="K3" s="47"/>
    </row>
    <row r="4" ht="25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35</v>
      </c>
      <c r="H4" s="7"/>
      <c r="I4" s="7"/>
      <c r="J4" s="7"/>
      <c r="K4" s="47"/>
    </row>
    <row r="5" ht="25" customHeight="1" spans="1:11">
      <c r="A5" s="5" t="s">
        <v>98</v>
      </c>
      <c r="B5" s="5"/>
      <c r="C5" s="5"/>
      <c r="D5" s="5" t="s">
        <v>38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48" t="s">
        <v>104</v>
      </c>
    </row>
    <row r="6" ht="25" customHeight="1" spans="1:11">
      <c r="A6" s="5"/>
      <c r="B6" s="5"/>
      <c r="C6" s="9" t="s">
        <v>44</v>
      </c>
      <c r="D6" s="10"/>
      <c r="E6" s="11">
        <v>4.13</v>
      </c>
      <c r="F6" s="11">
        <v>4.13</v>
      </c>
      <c r="G6" s="5">
        <v>10</v>
      </c>
      <c r="H6" s="8" t="s">
        <v>105</v>
      </c>
      <c r="I6" s="8">
        <v>10</v>
      </c>
      <c r="J6" s="8"/>
      <c r="K6" s="49"/>
    </row>
    <row r="7" ht="25" customHeight="1" spans="1:11">
      <c r="A7" s="5"/>
      <c r="B7" s="5"/>
      <c r="C7" s="9" t="s">
        <v>106</v>
      </c>
      <c r="D7" s="10"/>
      <c r="E7" s="11">
        <v>4.13</v>
      </c>
      <c r="F7" s="11">
        <v>4.13</v>
      </c>
      <c r="G7" s="5">
        <v>10</v>
      </c>
      <c r="H7" s="8" t="s">
        <v>105</v>
      </c>
      <c r="I7" s="8">
        <v>10</v>
      </c>
      <c r="J7" s="8"/>
      <c r="K7" s="50"/>
    </row>
    <row r="8" ht="25" customHeight="1" spans="1:11">
      <c r="A8" s="5"/>
      <c r="B8" s="5"/>
      <c r="C8" s="12" t="s">
        <v>107</v>
      </c>
      <c r="D8" s="13"/>
      <c r="E8" s="13"/>
      <c r="F8" s="13"/>
      <c r="G8" s="5"/>
      <c r="H8" s="13"/>
      <c r="I8" s="16"/>
      <c r="J8" s="16"/>
      <c r="K8" s="50"/>
    </row>
    <row r="9" ht="25" customHeight="1" spans="1:11">
      <c r="A9" s="5"/>
      <c r="B9" s="5"/>
      <c r="C9" s="12" t="s">
        <v>108</v>
      </c>
      <c r="D9" s="14"/>
      <c r="E9" s="14"/>
      <c r="F9" s="14"/>
      <c r="G9" s="15"/>
      <c r="H9" s="13"/>
      <c r="I9" s="16"/>
      <c r="J9" s="16"/>
      <c r="K9" s="51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6" t="s">
        <v>111</v>
      </c>
      <c r="H10" s="16"/>
      <c r="I10" s="16"/>
      <c r="J10" s="16"/>
      <c r="K10" s="16"/>
    </row>
    <row r="11" ht="91" customHeight="1" spans="1:11">
      <c r="A11" s="5"/>
      <c r="B11" s="17" t="s">
        <v>142</v>
      </c>
      <c r="C11" s="17"/>
      <c r="D11" s="17"/>
      <c r="E11" s="17"/>
      <c r="F11" s="17"/>
      <c r="G11" s="18" t="s">
        <v>143</v>
      </c>
      <c r="H11" s="18"/>
      <c r="I11" s="18"/>
      <c r="J11" s="18"/>
      <c r="K11" s="18"/>
    </row>
    <row r="12" ht="25" customHeight="1" spans="1:11">
      <c r="A12" s="19" t="s">
        <v>114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115</v>
      </c>
      <c r="B13" s="20"/>
      <c r="C13" s="20"/>
      <c r="D13" s="20" t="s">
        <v>116</v>
      </c>
      <c r="E13" s="20"/>
      <c r="F13" s="20"/>
      <c r="G13" s="20" t="s">
        <v>60</v>
      </c>
      <c r="H13" s="20" t="s">
        <v>101</v>
      </c>
      <c r="I13" s="20" t="s">
        <v>103</v>
      </c>
      <c r="J13" s="52" t="s">
        <v>61</v>
      </c>
      <c r="K13" s="53"/>
    </row>
    <row r="14" ht="25" customHeight="1" spans="1:11">
      <c r="A14" s="21" t="s">
        <v>54</v>
      </c>
      <c r="B14" s="21" t="s">
        <v>55</v>
      </c>
      <c r="C14" s="21" t="s">
        <v>56</v>
      </c>
      <c r="D14" s="21" t="s">
        <v>57</v>
      </c>
      <c r="E14" s="21" t="s">
        <v>58</v>
      </c>
      <c r="F14" s="21" t="s">
        <v>59</v>
      </c>
      <c r="G14" s="21"/>
      <c r="H14" s="21"/>
      <c r="I14" s="21"/>
      <c r="J14" s="54"/>
      <c r="K14" s="55"/>
    </row>
    <row r="15" ht="25" customHeight="1" spans="1:11">
      <c r="A15" s="22" t="s">
        <v>117</v>
      </c>
      <c r="B15" s="22" t="s">
        <v>63</v>
      </c>
      <c r="C15" s="23" t="s">
        <v>144</v>
      </c>
      <c r="D15" s="21" t="s">
        <v>70</v>
      </c>
      <c r="E15" s="23">
        <v>177</v>
      </c>
      <c r="F15" s="23" t="s">
        <v>72</v>
      </c>
      <c r="G15" s="23">
        <v>177</v>
      </c>
      <c r="H15" s="24">
        <v>20</v>
      </c>
      <c r="I15" s="24">
        <v>20</v>
      </c>
      <c r="J15" s="56" t="s">
        <v>68</v>
      </c>
      <c r="K15" s="57"/>
    </row>
    <row r="16" ht="25" customHeight="1" spans="1:11">
      <c r="A16" s="25"/>
      <c r="B16" s="62" t="s">
        <v>121</v>
      </c>
      <c r="C16" s="23" t="s">
        <v>145</v>
      </c>
      <c r="D16" s="21" t="s">
        <v>123</v>
      </c>
      <c r="E16" s="27">
        <v>100</v>
      </c>
      <c r="F16" s="23" t="s">
        <v>76</v>
      </c>
      <c r="G16" s="23">
        <v>100</v>
      </c>
      <c r="H16" s="24">
        <v>20</v>
      </c>
      <c r="I16" s="24">
        <v>20</v>
      </c>
      <c r="J16" s="56" t="s">
        <v>68</v>
      </c>
      <c r="K16" s="57"/>
    </row>
    <row r="17" ht="25" customHeight="1" spans="1:11">
      <c r="A17" s="25"/>
      <c r="B17" s="28" t="s">
        <v>74</v>
      </c>
      <c r="C17" s="23" t="s">
        <v>146</v>
      </c>
      <c r="D17" s="21" t="s">
        <v>123</v>
      </c>
      <c r="E17" s="27">
        <v>100</v>
      </c>
      <c r="F17" s="23" t="s">
        <v>76</v>
      </c>
      <c r="G17" s="30">
        <v>100</v>
      </c>
      <c r="H17" s="24">
        <v>10</v>
      </c>
      <c r="I17" s="24">
        <v>10</v>
      </c>
      <c r="J17" s="56" t="s">
        <v>68</v>
      </c>
      <c r="K17" s="57"/>
    </row>
    <row r="18" ht="25" customHeight="1" spans="1:11">
      <c r="A18" s="22" t="s">
        <v>115</v>
      </c>
      <c r="B18" s="28" t="s">
        <v>127</v>
      </c>
      <c r="C18" s="23" t="s">
        <v>147</v>
      </c>
      <c r="D18" s="21" t="s">
        <v>70</v>
      </c>
      <c r="E18" s="27">
        <v>90</v>
      </c>
      <c r="F18" s="23" t="s">
        <v>76</v>
      </c>
      <c r="G18" s="30">
        <v>90</v>
      </c>
      <c r="H18" s="24">
        <v>10</v>
      </c>
      <c r="I18" s="24">
        <v>10</v>
      </c>
      <c r="J18" s="56" t="s">
        <v>68</v>
      </c>
      <c r="K18" s="57"/>
    </row>
    <row r="19" ht="25" customHeight="1" spans="1:11">
      <c r="A19" s="25"/>
      <c r="B19" s="29"/>
      <c r="C19" s="32" t="s">
        <v>128</v>
      </c>
      <c r="D19" s="21" t="s">
        <v>70</v>
      </c>
      <c r="E19" s="27">
        <v>90</v>
      </c>
      <c r="F19" s="23" t="s">
        <v>76</v>
      </c>
      <c r="G19" s="30">
        <v>90</v>
      </c>
      <c r="H19" s="63">
        <v>10</v>
      </c>
      <c r="I19" s="24">
        <v>10</v>
      </c>
      <c r="J19" s="56" t="s">
        <v>68</v>
      </c>
      <c r="K19" s="57"/>
    </row>
    <row r="20" ht="25" customHeight="1" spans="1:11">
      <c r="A20" s="25"/>
      <c r="B20" s="31" t="s">
        <v>82</v>
      </c>
      <c r="C20" s="32" t="s">
        <v>83</v>
      </c>
      <c r="D20" s="21" t="s">
        <v>70</v>
      </c>
      <c r="E20" s="27">
        <v>90</v>
      </c>
      <c r="F20" s="23" t="s">
        <v>76</v>
      </c>
      <c r="G20" s="30">
        <v>90</v>
      </c>
      <c r="H20" s="63">
        <v>10</v>
      </c>
      <c r="I20" s="24">
        <v>10</v>
      </c>
      <c r="J20" s="56" t="s">
        <v>68</v>
      </c>
      <c r="K20" s="57"/>
    </row>
    <row r="21" ht="25" customHeight="1" spans="1:11">
      <c r="A21" s="33" t="s">
        <v>130</v>
      </c>
      <c r="B21" s="33" t="s">
        <v>131</v>
      </c>
      <c r="C21" s="23" t="s">
        <v>132</v>
      </c>
      <c r="D21" s="21" t="s">
        <v>123</v>
      </c>
      <c r="E21" s="34">
        <v>100</v>
      </c>
      <c r="F21" s="34" t="s">
        <v>76</v>
      </c>
      <c r="G21" s="23">
        <v>100</v>
      </c>
      <c r="H21" s="63">
        <v>10</v>
      </c>
      <c r="I21" s="24">
        <v>10</v>
      </c>
      <c r="J21" s="56" t="s">
        <v>68</v>
      </c>
      <c r="K21" s="57"/>
    </row>
    <row r="22" ht="25" customHeight="1" spans="1:11">
      <c r="A22" s="21" t="s">
        <v>133</v>
      </c>
      <c r="B22" s="21"/>
      <c r="C22" s="21"/>
      <c r="D22" s="35" t="s">
        <v>45</v>
      </c>
      <c r="E22" s="36"/>
      <c r="F22" s="36"/>
      <c r="G22" s="36"/>
      <c r="H22" s="36"/>
      <c r="I22" s="36"/>
      <c r="J22" s="36"/>
      <c r="K22" s="58"/>
    </row>
    <row r="23" ht="25" customHeight="1" spans="1:11">
      <c r="A23" s="37" t="s">
        <v>134</v>
      </c>
      <c r="B23" s="38"/>
      <c r="C23" s="38"/>
      <c r="D23" s="38"/>
      <c r="E23" s="38"/>
      <c r="F23" s="38"/>
      <c r="G23" s="39"/>
      <c r="H23" s="5" t="s">
        <v>135</v>
      </c>
      <c r="I23" s="5" t="s">
        <v>136</v>
      </c>
      <c r="J23" s="59" t="s">
        <v>137</v>
      </c>
      <c r="K23" s="60"/>
    </row>
    <row r="24" ht="25" customHeight="1" spans="1:11">
      <c r="A24" s="40"/>
      <c r="B24" s="41"/>
      <c r="C24" s="41"/>
      <c r="D24" s="41"/>
      <c r="E24" s="41"/>
      <c r="F24" s="41"/>
      <c r="G24" s="42"/>
      <c r="H24" s="5">
        <f>SUM(G6,H15:H21)</f>
        <v>100</v>
      </c>
      <c r="I24" s="5">
        <f>SUM(I6,I15:I21)</f>
        <v>100</v>
      </c>
      <c r="J24" s="59" t="s">
        <v>138</v>
      </c>
      <c r="K24" s="60"/>
    </row>
    <row r="25" ht="69" customHeight="1" spans="1:11">
      <c r="A25" s="12" t="s">
        <v>139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43" t="s">
        <v>88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>
      <c r="A27" s="43" t="s">
        <v>89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customFormat="1" spans="1:10">
      <c r="A28" s="44"/>
      <c r="B28" s="44"/>
      <c r="C28" s="44"/>
      <c r="D28" s="44"/>
      <c r="E28" s="44"/>
      <c r="F28" s="44"/>
      <c r="G28" s="44"/>
      <c r="H28" s="44"/>
      <c r="I28" s="44"/>
      <c r="J28" s="44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B18:B19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7" workbookViewId="0">
      <selection activeCell="J15" sqref="J15:K15"/>
    </sheetView>
  </sheetViews>
  <sheetFormatPr defaultColWidth="9" defaultRowHeight="13.5"/>
  <cols>
    <col min="1" max="1" width="9.25" customWidth="1"/>
    <col min="3" max="3" width="16.6333333333333" customWidth="1"/>
    <col min="4" max="6" width="10" customWidth="1"/>
    <col min="10" max="10" width="8.38333333333333" customWidth="1"/>
    <col min="11" max="11" width="10.883333333333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91</v>
      </c>
      <c r="B2" s="3" t="s">
        <v>35</v>
      </c>
      <c r="C2" s="3"/>
      <c r="D2" s="4"/>
      <c r="E2" s="4"/>
      <c r="F2" s="4"/>
      <c r="G2" s="4"/>
      <c r="H2" s="4"/>
      <c r="I2" s="4"/>
      <c r="J2" s="45"/>
      <c r="K2" s="46" t="s">
        <v>148</v>
      </c>
    </row>
    <row r="3" ht="25" customHeight="1" spans="1:11">
      <c r="A3" s="5" t="s">
        <v>93</v>
      </c>
      <c r="B3" s="5"/>
      <c r="C3" s="6" t="s">
        <v>149</v>
      </c>
      <c r="D3" s="7"/>
      <c r="E3" s="7"/>
      <c r="F3" s="7"/>
      <c r="G3" s="7"/>
      <c r="H3" s="7"/>
      <c r="I3" s="7"/>
      <c r="J3" s="7"/>
      <c r="K3" s="47"/>
    </row>
    <row r="4" ht="25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35</v>
      </c>
      <c r="H4" s="7"/>
      <c r="I4" s="7"/>
      <c r="J4" s="7"/>
      <c r="K4" s="47"/>
    </row>
    <row r="5" ht="25" customHeight="1" spans="1:11">
      <c r="A5" s="5" t="s">
        <v>98</v>
      </c>
      <c r="B5" s="5"/>
      <c r="C5" s="5"/>
      <c r="D5" s="5" t="s">
        <v>38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48" t="s">
        <v>104</v>
      </c>
    </row>
    <row r="6" ht="25" customHeight="1" spans="1:11">
      <c r="A6" s="5"/>
      <c r="B6" s="5"/>
      <c r="C6" s="9" t="s">
        <v>44</v>
      </c>
      <c r="D6" s="10"/>
      <c r="E6" s="11">
        <v>17.91</v>
      </c>
      <c r="F6" s="11">
        <v>17.91</v>
      </c>
      <c r="G6" s="5">
        <v>10</v>
      </c>
      <c r="H6" s="8" t="s">
        <v>105</v>
      </c>
      <c r="I6" s="8">
        <v>10</v>
      </c>
      <c r="J6" s="8"/>
      <c r="K6" s="49"/>
    </row>
    <row r="7" ht="25" customHeight="1" spans="1:11">
      <c r="A7" s="5"/>
      <c r="B7" s="5"/>
      <c r="C7" s="9" t="s">
        <v>106</v>
      </c>
      <c r="D7" s="10"/>
      <c r="E7" s="11">
        <v>17.91</v>
      </c>
      <c r="F7" s="11">
        <v>17.91</v>
      </c>
      <c r="G7" s="5">
        <v>10</v>
      </c>
      <c r="H7" s="8" t="s">
        <v>105</v>
      </c>
      <c r="I7" s="8">
        <v>10</v>
      </c>
      <c r="J7" s="8"/>
      <c r="K7" s="50"/>
    </row>
    <row r="8" ht="25" customHeight="1" spans="1:11">
      <c r="A8" s="5"/>
      <c r="B8" s="5"/>
      <c r="C8" s="12" t="s">
        <v>107</v>
      </c>
      <c r="D8" s="13"/>
      <c r="E8" s="13"/>
      <c r="F8" s="13"/>
      <c r="G8" s="5"/>
      <c r="H8" s="13"/>
      <c r="I8" s="16"/>
      <c r="J8" s="16"/>
      <c r="K8" s="50"/>
    </row>
    <row r="9" ht="25" customHeight="1" spans="1:11">
      <c r="A9" s="5"/>
      <c r="B9" s="5"/>
      <c r="C9" s="12" t="s">
        <v>108</v>
      </c>
      <c r="D9" s="14"/>
      <c r="E9" s="14"/>
      <c r="F9" s="14"/>
      <c r="G9" s="15"/>
      <c r="H9" s="13"/>
      <c r="I9" s="16"/>
      <c r="J9" s="16"/>
      <c r="K9" s="51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6" t="s">
        <v>111</v>
      </c>
      <c r="H10" s="16"/>
      <c r="I10" s="16"/>
      <c r="J10" s="16"/>
      <c r="K10" s="16"/>
    </row>
    <row r="11" ht="91" customHeight="1" spans="1:11">
      <c r="A11" s="5"/>
      <c r="B11" s="17" t="s">
        <v>142</v>
      </c>
      <c r="C11" s="17"/>
      <c r="D11" s="17"/>
      <c r="E11" s="17"/>
      <c r="F11" s="17"/>
      <c r="G11" s="18" t="s">
        <v>150</v>
      </c>
      <c r="H11" s="18"/>
      <c r="I11" s="18"/>
      <c r="J11" s="18"/>
      <c r="K11" s="18"/>
    </row>
    <row r="12" ht="25" customHeight="1" spans="1:11">
      <c r="A12" s="19" t="s">
        <v>114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115</v>
      </c>
      <c r="B13" s="20"/>
      <c r="C13" s="20"/>
      <c r="D13" s="20" t="s">
        <v>116</v>
      </c>
      <c r="E13" s="20"/>
      <c r="F13" s="20"/>
      <c r="G13" s="20" t="s">
        <v>60</v>
      </c>
      <c r="H13" s="20" t="s">
        <v>101</v>
      </c>
      <c r="I13" s="20" t="s">
        <v>103</v>
      </c>
      <c r="J13" s="52" t="s">
        <v>61</v>
      </c>
      <c r="K13" s="53"/>
    </row>
    <row r="14" ht="25" customHeight="1" spans="1:11">
      <c r="A14" s="21" t="s">
        <v>54</v>
      </c>
      <c r="B14" s="21" t="s">
        <v>55</v>
      </c>
      <c r="C14" s="21" t="s">
        <v>56</v>
      </c>
      <c r="D14" s="21" t="s">
        <v>57</v>
      </c>
      <c r="E14" s="21" t="s">
        <v>58</v>
      </c>
      <c r="F14" s="21" t="s">
        <v>59</v>
      </c>
      <c r="G14" s="21"/>
      <c r="H14" s="21"/>
      <c r="I14" s="21"/>
      <c r="J14" s="54"/>
      <c r="K14" s="55"/>
    </row>
    <row r="15" ht="25" customHeight="1" spans="1:11">
      <c r="A15" s="22" t="s">
        <v>117</v>
      </c>
      <c r="B15" s="22" t="s">
        <v>63</v>
      </c>
      <c r="C15" s="23" t="s">
        <v>144</v>
      </c>
      <c r="D15" s="21" t="s">
        <v>70</v>
      </c>
      <c r="E15" s="23">
        <v>246</v>
      </c>
      <c r="F15" s="23" t="s">
        <v>72</v>
      </c>
      <c r="G15" s="23">
        <v>246</v>
      </c>
      <c r="H15" s="24">
        <v>20</v>
      </c>
      <c r="I15" s="24">
        <v>20</v>
      </c>
      <c r="J15" s="56" t="s">
        <v>68</v>
      </c>
      <c r="K15" s="57"/>
    </row>
    <row r="16" ht="25" customHeight="1" spans="1:11">
      <c r="A16" s="25"/>
      <c r="B16" s="62" t="s">
        <v>121</v>
      </c>
      <c r="C16" s="23" t="s">
        <v>145</v>
      </c>
      <c r="D16" s="21" t="s">
        <v>123</v>
      </c>
      <c r="E16" s="27">
        <v>100</v>
      </c>
      <c r="F16" s="23" t="s">
        <v>76</v>
      </c>
      <c r="G16" s="23">
        <v>100</v>
      </c>
      <c r="H16" s="24">
        <v>20</v>
      </c>
      <c r="I16" s="24">
        <v>20</v>
      </c>
      <c r="J16" s="56" t="s">
        <v>68</v>
      </c>
      <c r="K16" s="57"/>
    </row>
    <row r="17" ht="25" customHeight="1" spans="1:11">
      <c r="A17" s="25"/>
      <c r="B17" s="28" t="s">
        <v>74</v>
      </c>
      <c r="C17" s="23" t="s">
        <v>146</v>
      </c>
      <c r="D17" s="21" t="s">
        <v>123</v>
      </c>
      <c r="E17" s="27">
        <v>100</v>
      </c>
      <c r="F17" s="23" t="s">
        <v>76</v>
      </c>
      <c r="G17" s="30">
        <v>100</v>
      </c>
      <c r="H17" s="24">
        <v>10</v>
      </c>
      <c r="I17" s="24">
        <v>10</v>
      </c>
      <c r="J17" s="56" t="s">
        <v>68</v>
      </c>
      <c r="K17" s="57"/>
    </row>
    <row r="18" ht="25" customHeight="1" spans="1:11">
      <c r="A18" s="22" t="s">
        <v>115</v>
      </c>
      <c r="B18" s="28" t="s">
        <v>127</v>
      </c>
      <c r="C18" s="23" t="s">
        <v>147</v>
      </c>
      <c r="D18" s="21" t="s">
        <v>70</v>
      </c>
      <c r="E18" s="27">
        <v>90</v>
      </c>
      <c r="F18" s="23" t="s">
        <v>76</v>
      </c>
      <c r="G18" s="30">
        <v>90</v>
      </c>
      <c r="H18" s="24">
        <v>10</v>
      </c>
      <c r="I18" s="24">
        <v>10</v>
      </c>
      <c r="J18" s="56" t="s">
        <v>68</v>
      </c>
      <c r="K18" s="57"/>
    </row>
    <row r="19" ht="25" customHeight="1" spans="1:11">
      <c r="A19" s="25"/>
      <c r="B19" s="29"/>
      <c r="C19" s="32" t="s">
        <v>128</v>
      </c>
      <c r="D19" s="21" t="s">
        <v>70</v>
      </c>
      <c r="E19" s="27">
        <v>90</v>
      </c>
      <c r="F19" s="23" t="s">
        <v>76</v>
      </c>
      <c r="G19" s="30">
        <v>90</v>
      </c>
      <c r="H19" s="63">
        <v>10</v>
      </c>
      <c r="I19" s="24">
        <v>10</v>
      </c>
      <c r="J19" s="56" t="s">
        <v>68</v>
      </c>
      <c r="K19" s="57"/>
    </row>
    <row r="20" ht="25" customHeight="1" spans="1:11">
      <c r="A20" s="25"/>
      <c r="B20" s="31" t="s">
        <v>82</v>
      </c>
      <c r="C20" s="32" t="s">
        <v>83</v>
      </c>
      <c r="D20" s="21" t="s">
        <v>70</v>
      </c>
      <c r="E20" s="27">
        <v>90</v>
      </c>
      <c r="F20" s="23" t="s">
        <v>76</v>
      </c>
      <c r="G20" s="30">
        <v>90</v>
      </c>
      <c r="H20" s="63">
        <v>10</v>
      </c>
      <c r="I20" s="24">
        <v>10</v>
      </c>
      <c r="J20" s="56" t="s">
        <v>68</v>
      </c>
      <c r="K20" s="57"/>
    </row>
    <row r="21" ht="25" customHeight="1" spans="1:11">
      <c r="A21" s="33" t="s">
        <v>130</v>
      </c>
      <c r="B21" s="33" t="s">
        <v>131</v>
      </c>
      <c r="C21" s="23" t="s">
        <v>132</v>
      </c>
      <c r="D21" s="21" t="s">
        <v>123</v>
      </c>
      <c r="E21" s="34">
        <v>100</v>
      </c>
      <c r="F21" s="34" t="s">
        <v>76</v>
      </c>
      <c r="G21" s="23">
        <v>100</v>
      </c>
      <c r="H21" s="63">
        <v>10</v>
      </c>
      <c r="I21" s="24">
        <v>10</v>
      </c>
      <c r="J21" s="56" t="s">
        <v>68</v>
      </c>
      <c r="K21" s="57"/>
    </row>
    <row r="22" ht="25" customHeight="1" spans="1:11">
      <c r="A22" s="5" t="s">
        <v>133</v>
      </c>
      <c r="B22" s="5"/>
      <c r="C22" s="5"/>
      <c r="D22" s="59" t="s">
        <v>45</v>
      </c>
      <c r="E22" s="61"/>
      <c r="F22" s="61"/>
      <c r="G22" s="61"/>
      <c r="H22" s="61"/>
      <c r="I22" s="61"/>
      <c r="J22" s="61"/>
      <c r="K22" s="60"/>
    </row>
    <row r="23" ht="25" customHeight="1" spans="1:11">
      <c r="A23" s="37" t="s">
        <v>134</v>
      </c>
      <c r="B23" s="38"/>
      <c r="C23" s="38"/>
      <c r="D23" s="38"/>
      <c r="E23" s="38"/>
      <c r="F23" s="38"/>
      <c r="G23" s="39"/>
      <c r="H23" s="5" t="s">
        <v>135</v>
      </c>
      <c r="I23" s="5" t="s">
        <v>136</v>
      </c>
      <c r="J23" s="59" t="s">
        <v>137</v>
      </c>
      <c r="K23" s="60"/>
    </row>
    <row r="24" ht="25" customHeight="1" spans="1:11">
      <c r="A24" s="40"/>
      <c r="B24" s="41"/>
      <c r="C24" s="41"/>
      <c r="D24" s="41"/>
      <c r="E24" s="41"/>
      <c r="F24" s="41"/>
      <c r="G24" s="42"/>
      <c r="H24" s="5">
        <f>SUM(G6,H15:H21)</f>
        <v>100</v>
      </c>
      <c r="I24" s="5">
        <f>SUM(I6,I15:I21)</f>
        <v>100</v>
      </c>
      <c r="J24" s="59" t="s">
        <v>138</v>
      </c>
      <c r="K24" s="60"/>
    </row>
    <row r="25" ht="69" customHeight="1" spans="1:11">
      <c r="A25" s="12" t="s">
        <v>139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43" t="s">
        <v>88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>
      <c r="A27" s="43" t="s">
        <v>89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customFormat="1" spans="1:10">
      <c r="A28" s="44"/>
      <c r="B28" s="44"/>
      <c r="C28" s="44"/>
      <c r="D28" s="44"/>
      <c r="E28" s="44"/>
      <c r="F28" s="44"/>
      <c r="G28" s="44"/>
      <c r="H28" s="44"/>
      <c r="I28" s="44"/>
      <c r="J28" s="44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B18:B19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9" workbookViewId="0">
      <selection activeCell="J15" sqref="J15:K15"/>
    </sheetView>
  </sheetViews>
  <sheetFormatPr defaultColWidth="9" defaultRowHeight="13.5"/>
  <cols>
    <col min="1" max="1" width="9.25" customWidth="1"/>
    <col min="3" max="3" width="16.6333333333333" customWidth="1"/>
    <col min="4" max="6" width="10" customWidth="1"/>
    <col min="10" max="10" width="8.38333333333333" customWidth="1"/>
    <col min="11" max="11" width="10.883333333333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91</v>
      </c>
      <c r="B2" s="3" t="s">
        <v>35</v>
      </c>
      <c r="C2" s="3"/>
      <c r="D2" s="4"/>
      <c r="E2" s="4"/>
      <c r="F2" s="4"/>
      <c r="G2" s="4"/>
      <c r="H2" s="4"/>
      <c r="I2" s="4"/>
      <c r="J2" s="45"/>
      <c r="K2" s="46" t="s">
        <v>151</v>
      </c>
    </row>
    <row r="3" ht="25" customHeight="1" spans="1:11">
      <c r="A3" s="5" t="s">
        <v>93</v>
      </c>
      <c r="B3" s="5"/>
      <c r="C3" s="6" t="s">
        <v>152</v>
      </c>
      <c r="D3" s="7"/>
      <c r="E3" s="7"/>
      <c r="F3" s="7"/>
      <c r="G3" s="7"/>
      <c r="H3" s="7"/>
      <c r="I3" s="7"/>
      <c r="J3" s="7"/>
      <c r="K3" s="47"/>
    </row>
    <row r="4" ht="25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35</v>
      </c>
      <c r="H4" s="7"/>
      <c r="I4" s="7"/>
      <c r="J4" s="7"/>
      <c r="K4" s="47"/>
    </row>
    <row r="5" ht="25" customHeight="1" spans="1:11">
      <c r="A5" s="5" t="s">
        <v>98</v>
      </c>
      <c r="B5" s="5"/>
      <c r="C5" s="5"/>
      <c r="D5" s="5" t="s">
        <v>38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48" t="s">
        <v>104</v>
      </c>
    </row>
    <row r="6" ht="25" customHeight="1" spans="1:11">
      <c r="A6" s="5"/>
      <c r="B6" s="5"/>
      <c r="C6" s="9" t="s">
        <v>44</v>
      </c>
      <c r="D6" s="10"/>
      <c r="E6" s="11">
        <v>14.35</v>
      </c>
      <c r="F6" s="11">
        <v>14.35</v>
      </c>
      <c r="G6" s="5">
        <v>10</v>
      </c>
      <c r="H6" s="8" t="s">
        <v>105</v>
      </c>
      <c r="I6" s="8">
        <v>10</v>
      </c>
      <c r="J6" s="8"/>
      <c r="K6" s="49"/>
    </row>
    <row r="7" ht="25" customHeight="1" spans="1:11">
      <c r="A7" s="5"/>
      <c r="B7" s="5"/>
      <c r="C7" s="9" t="s">
        <v>106</v>
      </c>
      <c r="D7" s="10"/>
      <c r="E7" s="11">
        <v>14.35</v>
      </c>
      <c r="F7" s="11">
        <v>14.35</v>
      </c>
      <c r="G7" s="5">
        <v>10</v>
      </c>
      <c r="H7" s="8" t="s">
        <v>105</v>
      </c>
      <c r="I7" s="8">
        <v>10</v>
      </c>
      <c r="J7" s="8"/>
      <c r="K7" s="50"/>
    </row>
    <row r="8" ht="25" customHeight="1" spans="1:11">
      <c r="A8" s="5"/>
      <c r="B8" s="5"/>
      <c r="C8" s="12" t="s">
        <v>107</v>
      </c>
      <c r="D8" s="13"/>
      <c r="E8" s="13"/>
      <c r="F8" s="13"/>
      <c r="G8" s="5"/>
      <c r="H8" s="13"/>
      <c r="I8" s="16"/>
      <c r="J8" s="16"/>
      <c r="K8" s="50"/>
    </row>
    <row r="9" ht="25" customHeight="1" spans="1:11">
      <c r="A9" s="5"/>
      <c r="B9" s="5"/>
      <c r="C9" s="12" t="s">
        <v>108</v>
      </c>
      <c r="D9" s="14"/>
      <c r="E9" s="14"/>
      <c r="F9" s="14"/>
      <c r="G9" s="15"/>
      <c r="H9" s="13"/>
      <c r="I9" s="16"/>
      <c r="J9" s="16"/>
      <c r="K9" s="51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6" t="s">
        <v>111</v>
      </c>
      <c r="H10" s="16"/>
      <c r="I10" s="16"/>
      <c r="J10" s="16"/>
      <c r="K10" s="16"/>
    </row>
    <row r="11" ht="91" customHeight="1" spans="1:11">
      <c r="A11" s="5"/>
      <c r="B11" s="17" t="s">
        <v>142</v>
      </c>
      <c r="C11" s="17"/>
      <c r="D11" s="17"/>
      <c r="E11" s="17"/>
      <c r="F11" s="17"/>
      <c r="G11" s="18" t="s">
        <v>153</v>
      </c>
      <c r="H11" s="18"/>
      <c r="I11" s="18"/>
      <c r="J11" s="18"/>
      <c r="K11" s="18"/>
    </row>
    <row r="12" ht="25" customHeight="1" spans="1:11">
      <c r="A12" s="19" t="s">
        <v>114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115</v>
      </c>
      <c r="B13" s="20"/>
      <c r="C13" s="20"/>
      <c r="D13" s="20" t="s">
        <v>116</v>
      </c>
      <c r="E13" s="20"/>
      <c r="F13" s="20"/>
      <c r="G13" s="20" t="s">
        <v>60</v>
      </c>
      <c r="H13" s="20" t="s">
        <v>101</v>
      </c>
      <c r="I13" s="20" t="s">
        <v>103</v>
      </c>
      <c r="J13" s="52" t="s">
        <v>61</v>
      </c>
      <c r="K13" s="53"/>
    </row>
    <row r="14" ht="25" customHeight="1" spans="1:11">
      <c r="A14" s="21" t="s">
        <v>54</v>
      </c>
      <c r="B14" s="21" t="s">
        <v>55</v>
      </c>
      <c r="C14" s="21" t="s">
        <v>56</v>
      </c>
      <c r="D14" s="21" t="s">
        <v>57</v>
      </c>
      <c r="E14" s="21" t="s">
        <v>58</v>
      </c>
      <c r="F14" s="21" t="s">
        <v>59</v>
      </c>
      <c r="G14" s="21"/>
      <c r="H14" s="21"/>
      <c r="I14" s="21"/>
      <c r="J14" s="54"/>
      <c r="K14" s="55"/>
    </row>
    <row r="15" ht="25" customHeight="1" spans="1:11">
      <c r="A15" s="22" t="s">
        <v>117</v>
      </c>
      <c r="B15" s="22" t="s">
        <v>63</v>
      </c>
      <c r="C15" s="23" t="s">
        <v>144</v>
      </c>
      <c r="D15" s="21" t="s">
        <v>70</v>
      </c>
      <c r="E15" s="23">
        <v>776</v>
      </c>
      <c r="F15" s="23" t="s">
        <v>72</v>
      </c>
      <c r="G15" s="23">
        <v>776</v>
      </c>
      <c r="H15" s="24">
        <v>20</v>
      </c>
      <c r="I15" s="24">
        <v>20</v>
      </c>
      <c r="J15" s="56" t="s">
        <v>68</v>
      </c>
      <c r="K15" s="57"/>
    </row>
    <row r="16" ht="25" customHeight="1" spans="1:11">
      <c r="A16" s="25"/>
      <c r="B16" s="62" t="s">
        <v>121</v>
      </c>
      <c r="C16" s="23" t="s">
        <v>145</v>
      </c>
      <c r="D16" s="21" t="s">
        <v>123</v>
      </c>
      <c r="E16" s="27">
        <v>100</v>
      </c>
      <c r="F16" s="23" t="s">
        <v>76</v>
      </c>
      <c r="G16" s="23">
        <v>100</v>
      </c>
      <c r="H16" s="24">
        <v>20</v>
      </c>
      <c r="I16" s="24">
        <v>20</v>
      </c>
      <c r="J16" s="56" t="s">
        <v>68</v>
      </c>
      <c r="K16" s="57"/>
    </row>
    <row r="17" ht="25" customHeight="1" spans="1:11">
      <c r="A17" s="25"/>
      <c r="B17" s="28" t="s">
        <v>74</v>
      </c>
      <c r="C17" s="23" t="s">
        <v>146</v>
      </c>
      <c r="D17" s="21" t="s">
        <v>123</v>
      </c>
      <c r="E17" s="27">
        <v>100</v>
      </c>
      <c r="F17" s="23" t="s">
        <v>76</v>
      </c>
      <c r="G17" s="30">
        <v>100</v>
      </c>
      <c r="H17" s="24">
        <v>10</v>
      </c>
      <c r="I17" s="24">
        <v>10</v>
      </c>
      <c r="J17" s="56" t="s">
        <v>68</v>
      </c>
      <c r="K17" s="57"/>
    </row>
    <row r="18" ht="25" customHeight="1" spans="1:11">
      <c r="A18" s="22" t="s">
        <v>115</v>
      </c>
      <c r="B18" s="28" t="s">
        <v>127</v>
      </c>
      <c r="C18" s="23" t="s">
        <v>147</v>
      </c>
      <c r="D18" s="21" t="s">
        <v>70</v>
      </c>
      <c r="E18" s="27">
        <v>90</v>
      </c>
      <c r="F18" s="23" t="s">
        <v>76</v>
      </c>
      <c r="G18" s="30">
        <v>90</v>
      </c>
      <c r="H18" s="24">
        <v>10</v>
      </c>
      <c r="I18" s="24">
        <v>10</v>
      </c>
      <c r="J18" s="56" t="s">
        <v>68</v>
      </c>
      <c r="K18" s="57"/>
    </row>
    <row r="19" ht="25" customHeight="1" spans="1:11">
      <c r="A19" s="25"/>
      <c r="B19" s="29"/>
      <c r="C19" s="32" t="s">
        <v>128</v>
      </c>
      <c r="D19" s="21" t="s">
        <v>70</v>
      </c>
      <c r="E19" s="27">
        <v>90</v>
      </c>
      <c r="F19" s="23" t="s">
        <v>76</v>
      </c>
      <c r="G19" s="30">
        <v>90</v>
      </c>
      <c r="H19" s="63">
        <v>10</v>
      </c>
      <c r="I19" s="24">
        <v>10</v>
      </c>
      <c r="J19" s="56" t="s">
        <v>68</v>
      </c>
      <c r="K19" s="57"/>
    </row>
    <row r="20" ht="25" customHeight="1" spans="1:11">
      <c r="A20" s="25"/>
      <c r="B20" s="31" t="s">
        <v>82</v>
      </c>
      <c r="C20" s="32" t="s">
        <v>83</v>
      </c>
      <c r="D20" s="21" t="s">
        <v>70</v>
      </c>
      <c r="E20" s="27">
        <v>90</v>
      </c>
      <c r="F20" s="23" t="s">
        <v>76</v>
      </c>
      <c r="G20" s="30">
        <v>90</v>
      </c>
      <c r="H20" s="63">
        <v>10</v>
      </c>
      <c r="I20" s="24">
        <v>10</v>
      </c>
      <c r="J20" s="56" t="s">
        <v>68</v>
      </c>
      <c r="K20" s="57"/>
    </row>
    <row r="21" ht="25" customHeight="1" spans="1:11">
      <c r="A21" s="33" t="s">
        <v>130</v>
      </c>
      <c r="B21" s="33" t="s">
        <v>131</v>
      </c>
      <c r="C21" s="64" t="s">
        <v>132</v>
      </c>
      <c r="D21" s="21" t="s">
        <v>123</v>
      </c>
      <c r="E21" s="34">
        <v>100</v>
      </c>
      <c r="F21" s="34" t="s">
        <v>76</v>
      </c>
      <c r="G21" s="23">
        <v>100</v>
      </c>
      <c r="H21" s="63">
        <v>10</v>
      </c>
      <c r="I21" s="24">
        <v>10</v>
      </c>
      <c r="J21" s="56" t="s">
        <v>68</v>
      </c>
      <c r="K21" s="57"/>
    </row>
    <row r="22" ht="25" customHeight="1" spans="1:11">
      <c r="A22" s="5" t="s">
        <v>133</v>
      </c>
      <c r="B22" s="5"/>
      <c r="C22" s="5"/>
      <c r="D22" s="59" t="s">
        <v>45</v>
      </c>
      <c r="E22" s="61"/>
      <c r="F22" s="61"/>
      <c r="G22" s="61"/>
      <c r="H22" s="61"/>
      <c r="I22" s="61"/>
      <c r="J22" s="61"/>
      <c r="K22" s="60"/>
    </row>
    <row r="23" ht="25" customHeight="1" spans="1:11">
      <c r="A23" s="37" t="s">
        <v>134</v>
      </c>
      <c r="B23" s="38"/>
      <c r="C23" s="38"/>
      <c r="D23" s="38"/>
      <c r="E23" s="38"/>
      <c r="F23" s="38"/>
      <c r="G23" s="39"/>
      <c r="H23" s="5" t="s">
        <v>135</v>
      </c>
      <c r="I23" s="5" t="s">
        <v>136</v>
      </c>
      <c r="J23" s="59" t="s">
        <v>137</v>
      </c>
      <c r="K23" s="60"/>
    </row>
    <row r="24" ht="25" customHeight="1" spans="1:11">
      <c r="A24" s="40"/>
      <c r="B24" s="41"/>
      <c r="C24" s="41"/>
      <c r="D24" s="41"/>
      <c r="E24" s="41"/>
      <c r="F24" s="41"/>
      <c r="G24" s="42"/>
      <c r="H24" s="5">
        <f>SUM(G6,H15:H21)</f>
        <v>100</v>
      </c>
      <c r="I24" s="5">
        <f>SUM(I6,I15:I21)</f>
        <v>100</v>
      </c>
      <c r="J24" s="59" t="s">
        <v>138</v>
      </c>
      <c r="K24" s="60"/>
    </row>
    <row r="25" ht="69" customHeight="1" spans="1:11">
      <c r="A25" s="12" t="s">
        <v>139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43" t="s">
        <v>88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>
      <c r="A27" s="43" t="s">
        <v>89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customFormat="1" spans="1:10">
      <c r="A28" s="44"/>
      <c r="B28" s="44"/>
      <c r="C28" s="44"/>
      <c r="D28" s="44"/>
      <c r="E28" s="44"/>
      <c r="F28" s="44"/>
      <c r="G28" s="44"/>
      <c r="H28" s="44"/>
      <c r="I28" s="44"/>
      <c r="J28" s="44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B18:B19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6" workbookViewId="0">
      <selection activeCell="J15" sqref="J15:K15"/>
    </sheetView>
  </sheetViews>
  <sheetFormatPr defaultColWidth="9" defaultRowHeight="13.5"/>
  <cols>
    <col min="1" max="1" width="9.25" customWidth="1"/>
    <col min="3" max="3" width="16.6333333333333" customWidth="1"/>
    <col min="4" max="6" width="10" customWidth="1"/>
    <col min="10" max="10" width="8.38333333333333" customWidth="1"/>
    <col min="11" max="11" width="10.883333333333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91</v>
      </c>
      <c r="B2" s="3" t="s">
        <v>35</v>
      </c>
      <c r="C2" s="3"/>
      <c r="D2" s="4"/>
      <c r="E2" s="4"/>
      <c r="F2" s="4"/>
      <c r="G2" s="4"/>
      <c r="H2" s="4"/>
      <c r="I2" s="4"/>
      <c r="J2" s="45"/>
      <c r="K2" s="46" t="s">
        <v>154</v>
      </c>
    </row>
    <row r="3" ht="25" customHeight="1" spans="1:11">
      <c r="A3" s="5" t="s">
        <v>93</v>
      </c>
      <c r="B3" s="5"/>
      <c r="C3" s="6" t="s">
        <v>155</v>
      </c>
      <c r="D3" s="7"/>
      <c r="E3" s="7"/>
      <c r="F3" s="7"/>
      <c r="G3" s="7"/>
      <c r="H3" s="7"/>
      <c r="I3" s="7"/>
      <c r="J3" s="7"/>
      <c r="K3" s="47"/>
    </row>
    <row r="4" ht="25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35</v>
      </c>
      <c r="H4" s="7"/>
      <c r="I4" s="7"/>
      <c r="J4" s="7"/>
      <c r="K4" s="47"/>
    </row>
    <row r="5" ht="25" customHeight="1" spans="1:11">
      <c r="A5" s="5" t="s">
        <v>98</v>
      </c>
      <c r="B5" s="5"/>
      <c r="C5" s="5"/>
      <c r="D5" s="5" t="s">
        <v>38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48" t="s">
        <v>104</v>
      </c>
    </row>
    <row r="6" ht="25" customHeight="1" spans="1:11">
      <c r="A6" s="5"/>
      <c r="B6" s="5"/>
      <c r="C6" s="9" t="s">
        <v>44</v>
      </c>
      <c r="D6" s="10"/>
      <c r="E6" s="11">
        <v>8.21</v>
      </c>
      <c r="F6" s="11">
        <v>8.21</v>
      </c>
      <c r="G6" s="5">
        <v>10</v>
      </c>
      <c r="H6" s="8" t="s">
        <v>105</v>
      </c>
      <c r="I6" s="8">
        <v>10</v>
      </c>
      <c r="J6" s="8"/>
      <c r="K6" s="49"/>
    </row>
    <row r="7" ht="25" customHeight="1" spans="1:11">
      <c r="A7" s="5"/>
      <c r="B7" s="5"/>
      <c r="C7" s="9" t="s">
        <v>106</v>
      </c>
      <c r="D7" s="10"/>
      <c r="E7" s="11">
        <v>8.21</v>
      </c>
      <c r="F7" s="11">
        <v>8.21</v>
      </c>
      <c r="G7" s="5">
        <v>10</v>
      </c>
      <c r="H7" s="8" t="s">
        <v>105</v>
      </c>
      <c r="I7" s="8">
        <v>10</v>
      </c>
      <c r="J7" s="8"/>
      <c r="K7" s="50"/>
    </row>
    <row r="8" ht="25" customHeight="1" spans="1:11">
      <c r="A8" s="5"/>
      <c r="B8" s="5"/>
      <c r="C8" s="12" t="s">
        <v>107</v>
      </c>
      <c r="D8" s="13"/>
      <c r="E8" s="13"/>
      <c r="F8" s="13"/>
      <c r="G8" s="5"/>
      <c r="H8" s="13"/>
      <c r="I8" s="16"/>
      <c r="J8" s="16"/>
      <c r="K8" s="50"/>
    </row>
    <row r="9" ht="25" customHeight="1" spans="1:11">
      <c r="A9" s="5"/>
      <c r="B9" s="5"/>
      <c r="C9" s="12" t="s">
        <v>108</v>
      </c>
      <c r="D9" s="14"/>
      <c r="E9" s="14"/>
      <c r="F9" s="14"/>
      <c r="G9" s="15"/>
      <c r="H9" s="13"/>
      <c r="I9" s="16"/>
      <c r="J9" s="16"/>
      <c r="K9" s="51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6" t="s">
        <v>111</v>
      </c>
      <c r="H10" s="16"/>
      <c r="I10" s="16"/>
      <c r="J10" s="16"/>
      <c r="K10" s="16"/>
    </row>
    <row r="11" ht="91" customHeight="1" spans="1:11">
      <c r="A11" s="5"/>
      <c r="B11" s="17" t="s">
        <v>156</v>
      </c>
      <c r="C11" s="17"/>
      <c r="D11" s="17"/>
      <c r="E11" s="17"/>
      <c r="F11" s="17"/>
      <c r="G11" s="18" t="s">
        <v>157</v>
      </c>
      <c r="H11" s="18"/>
      <c r="I11" s="18"/>
      <c r="J11" s="18"/>
      <c r="K11" s="18"/>
    </row>
    <row r="12" ht="25" customHeight="1" spans="1:11">
      <c r="A12" s="19" t="s">
        <v>114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115</v>
      </c>
      <c r="B13" s="20"/>
      <c r="C13" s="20"/>
      <c r="D13" s="20" t="s">
        <v>116</v>
      </c>
      <c r="E13" s="20"/>
      <c r="F13" s="20"/>
      <c r="G13" s="20" t="s">
        <v>60</v>
      </c>
      <c r="H13" s="20" t="s">
        <v>101</v>
      </c>
      <c r="I13" s="20" t="s">
        <v>103</v>
      </c>
      <c r="J13" s="52" t="s">
        <v>61</v>
      </c>
      <c r="K13" s="53"/>
    </row>
    <row r="14" ht="25" customHeight="1" spans="1:11">
      <c r="A14" s="21" t="s">
        <v>54</v>
      </c>
      <c r="B14" s="21" t="s">
        <v>55</v>
      </c>
      <c r="C14" s="21" t="s">
        <v>56</v>
      </c>
      <c r="D14" s="21" t="s">
        <v>57</v>
      </c>
      <c r="E14" s="21" t="s">
        <v>58</v>
      </c>
      <c r="F14" s="21" t="s">
        <v>59</v>
      </c>
      <c r="G14" s="21"/>
      <c r="H14" s="21"/>
      <c r="I14" s="21"/>
      <c r="J14" s="54"/>
      <c r="K14" s="55"/>
    </row>
    <row r="15" ht="25" customHeight="1" spans="1:11">
      <c r="A15" s="22" t="s">
        <v>117</v>
      </c>
      <c r="B15" s="22" t="s">
        <v>63</v>
      </c>
      <c r="C15" s="23" t="s">
        <v>144</v>
      </c>
      <c r="D15" s="21" t="s">
        <v>70</v>
      </c>
      <c r="E15" s="23">
        <v>776</v>
      </c>
      <c r="F15" s="23" t="s">
        <v>72</v>
      </c>
      <c r="G15" s="23">
        <v>776</v>
      </c>
      <c r="H15" s="24">
        <v>20</v>
      </c>
      <c r="I15" s="24">
        <v>20</v>
      </c>
      <c r="J15" s="56" t="s">
        <v>68</v>
      </c>
      <c r="K15" s="57"/>
    </row>
    <row r="16" ht="25" customHeight="1" spans="1:11">
      <c r="A16" s="25"/>
      <c r="B16" s="62" t="s">
        <v>121</v>
      </c>
      <c r="C16" s="23" t="s">
        <v>145</v>
      </c>
      <c r="D16" s="21" t="s">
        <v>123</v>
      </c>
      <c r="E16" s="27">
        <v>100</v>
      </c>
      <c r="F16" s="23" t="s">
        <v>76</v>
      </c>
      <c r="G16" s="23">
        <v>100</v>
      </c>
      <c r="H16" s="24">
        <v>20</v>
      </c>
      <c r="I16" s="24">
        <v>20</v>
      </c>
      <c r="J16" s="56" t="s">
        <v>68</v>
      </c>
      <c r="K16" s="57"/>
    </row>
    <row r="17" ht="25" customHeight="1" spans="1:11">
      <c r="A17" s="25"/>
      <c r="B17" s="28" t="s">
        <v>74</v>
      </c>
      <c r="C17" s="23" t="s">
        <v>146</v>
      </c>
      <c r="D17" s="21" t="s">
        <v>123</v>
      </c>
      <c r="E17" s="27">
        <v>100</v>
      </c>
      <c r="F17" s="23" t="s">
        <v>76</v>
      </c>
      <c r="G17" s="30">
        <v>100</v>
      </c>
      <c r="H17" s="24">
        <v>10</v>
      </c>
      <c r="I17" s="24">
        <v>10</v>
      </c>
      <c r="J17" s="56" t="s">
        <v>68</v>
      </c>
      <c r="K17" s="57"/>
    </row>
    <row r="18" ht="25" customHeight="1" spans="1:11">
      <c r="A18" s="22" t="s">
        <v>115</v>
      </c>
      <c r="B18" s="28" t="s">
        <v>127</v>
      </c>
      <c r="C18" s="23" t="s">
        <v>147</v>
      </c>
      <c r="D18" s="21" t="s">
        <v>70</v>
      </c>
      <c r="E18" s="27">
        <v>90</v>
      </c>
      <c r="F18" s="23" t="s">
        <v>76</v>
      </c>
      <c r="G18" s="30">
        <v>90</v>
      </c>
      <c r="H18" s="24">
        <v>10</v>
      </c>
      <c r="I18" s="24">
        <v>10</v>
      </c>
      <c r="J18" s="56" t="s">
        <v>68</v>
      </c>
      <c r="K18" s="57"/>
    </row>
    <row r="19" ht="25" customHeight="1" spans="1:11">
      <c r="A19" s="25"/>
      <c r="B19" s="29"/>
      <c r="C19" s="32" t="s">
        <v>128</v>
      </c>
      <c r="D19" s="21" t="s">
        <v>70</v>
      </c>
      <c r="E19" s="27">
        <v>90</v>
      </c>
      <c r="F19" s="23" t="s">
        <v>76</v>
      </c>
      <c r="G19" s="30">
        <v>90</v>
      </c>
      <c r="H19" s="63">
        <v>10</v>
      </c>
      <c r="I19" s="24">
        <v>10</v>
      </c>
      <c r="J19" s="56" t="s">
        <v>68</v>
      </c>
      <c r="K19" s="57"/>
    </row>
    <row r="20" ht="25" customHeight="1" spans="1:11">
      <c r="A20" s="25"/>
      <c r="B20" s="31" t="s">
        <v>82</v>
      </c>
      <c r="C20" s="32" t="s">
        <v>83</v>
      </c>
      <c r="D20" s="21" t="s">
        <v>70</v>
      </c>
      <c r="E20" s="27">
        <v>90</v>
      </c>
      <c r="F20" s="23" t="s">
        <v>76</v>
      </c>
      <c r="G20" s="30">
        <v>90</v>
      </c>
      <c r="H20" s="63">
        <v>10</v>
      </c>
      <c r="I20" s="24">
        <v>10</v>
      </c>
      <c r="J20" s="56" t="s">
        <v>68</v>
      </c>
      <c r="K20" s="57"/>
    </row>
    <row r="21" ht="25" customHeight="1" spans="1:11">
      <c r="A21" s="33" t="s">
        <v>130</v>
      </c>
      <c r="B21" s="33" t="s">
        <v>131</v>
      </c>
      <c r="C21" s="23" t="s">
        <v>132</v>
      </c>
      <c r="D21" s="21" t="s">
        <v>123</v>
      </c>
      <c r="E21" s="34">
        <v>100</v>
      </c>
      <c r="F21" s="34" t="s">
        <v>76</v>
      </c>
      <c r="G21" s="23">
        <v>100</v>
      </c>
      <c r="H21" s="63">
        <v>10</v>
      </c>
      <c r="I21" s="24">
        <v>10</v>
      </c>
      <c r="J21" s="56" t="s">
        <v>68</v>
      </c>
      <c r="K21" s="57"/>
    </row>
    <row r="22" ht="25" customHeight="1" spans="1:11">
      <c r="A22" s="5" t="s">
        <v>133</v>
      </c>
      <c r="B22" s="5"/>
      <c r="C22" s="5"/>
      <c r="D22" s="59" t="s">
        <v>45</v>
      </c>
      <c r="E22" s="61"/>
      <c r="F22" s="61"/>
      <c r="G22" s="61"/>
      <c r="H22" s="61"/>
      <c r="I22" s="61"/>
      <c r="J22" s="61"/>
      <c r="K22" s="60"/>
    </row>
    <row r="23" ht="25" customHeight="1" spans="1:11">
      <c r="A23" s="37" t="s">
        <v>134</v>
      </c>
      <c r="B23" s="38"/>
      <c r="C23" s="38"/>
      <c r="D23" s="38"/>
      <c r="E23" s="38"/>
      <c r="F23" s="38"/>
      <c r="G23" s="39"/>
      <c r="H23" s="5" t="s">
        <v>135</v>
      </c>
      <c r="I23" s="5" t="s">
        <v>136</v>
      </c>
      <c r="J23" s="59" t="s">
        <v>137</v>
      </c>
      <c r="K23" s="60"/>
    </row>
    <row r="24" ht="25" customHeight="1" spans="1:11">
      <c r="A24" s="40"/>
      <c r="B24" s="41"/>
      <c r="C24" s="41"/>
      <c r="D24" s="41"/>
      <c r="E24" s="41"/>
      <c r="F24" s="41"/>
      <c r="G24" s="42"/>
      <c r="H24" s="5">
        <f>SUM(G6,H15:H21)</f>
        <v>100</v>
      </c>
      <c r="I24" s="5">
        <f>SUM(I6,I15:I21)</f>
        <v>100</v>
      </c>
      <c r="J24" s="59" t="s">
        <v>138</v>
      </c>
      <c r="K24" s="60"/>
    </row>
    <row r="25" ht="69" customHeight="1" spans="1:11">
      <c r="A25" s="12" t="s">
        <v>139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43" t="s">
        <v>88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>
      <c r="A27" s="43" t="s">
        <v>89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customFormat="1" spans="1:10">
      <c r="A28" s="44"/>
      <c r="B28" s="44"/>
      <c r="C28" s="44"/>
      <c r="D28" s="44"/>
      <c r="E28" s="44"/>
      <c r="F28" s="44"/>
      <c r="G28" s="44"/>
      <c r="H28" s="44"/>
      <c r="I28" s="44"/>
      <c r="J28" s="44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B18:B19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9" workbookViewId="0">
      <selection activeCell="J15" sqref="J15:K15"/>
    </sheetView>
  </sheetViews>
  <sheetFormatPr defaultColWidth="9" defaultRowHeight="13.5"/>
  <cols>
    <col min="1" max="1" width="9.25" customWidth="1"/>
    <col min="3" max="3" width="16.6333333333333" customWidth="1"/>
    <col min="4" max="6" width="10" customWidth="1"/>
    <col min="10" max="10" width="8.38333333333333" customWidth="1"/>
    <col min="11" max="11" width="10.883333333333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91</v>
      </c>
      <c r="B2" s="3" t="s">
        <v>35</v>
      </c>
      <c r="C2" s="3"/>
      <c r="D2" s="4"/>
      <c r="E2" s="4"/>
      <c r="F2" s="4"/>
      <c r="G2" s="4"/>
      <c r="H2" s="4"/>
      <c r="I2" s="4"/>
      <c r="J2" s="45"/>
      <c r="K2" s="46" t="s">
        <v>158</v>
      </c>
    </row>
    <row r="3" ht="25" customHeight="1" spans="1:11">
      <c r="A3" s="5" t="s">
        <v>93</v>
      </c>
      <c r="B3" s="5"/>
      <c r="C3" s="6" t="s">
        <v>159</v>
      </c>
      <c r="D3" s="7"/>
      <c r="E3" s="7"/>
      <c r="F3" s="7"/>
      <c r="G3" s="7"/>
      <c r="H3" s="7"/>
      <c r="I3" s="7"/>
      <c r="J3" s="7"/>
      <c r="K3" s="47"/>
    </row>
    <row r="4" ht="25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35</v>
      </c>
      <c r="H4" s="7"/>
      <c r="I4" s="7"/>
      <c r="J4" s="7"/>
      <c r="K4" s="47"/>
    </row>
    <row r="5" ht="25" customHeight="1" spans="1:11">
      <c r="A5" s="5" t="s">
        <v>98</v>
      </c>
      <c r="B5" s="5"/>
      <c r="C5" s="5"/>
      <c r="D5" s="5" t="s">
        <v>38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48" t="s">
        <v>104</v>
      </c>
    </row>
    <row r="6" ht="25" customHeight="1" spans="1:11">
      <c r="A6" s="5"/>
      <c r="B6" s="5"/>
      <c r="C6" s="9" t="s">
        <v>44</v>
      </c>
      <c r="D6" s="10"/>
      <c r="E6" s="11">
        <v>7.98</v>
      </c>
      <c r="F6" s="11">
        <v>7.98</v>
      </c>
      <c r="G6" s="5">
        <v>10</v>
      </c>
      <c r="H6" s="8" t="s">
        <v>105</v>
      </c>
      <c r="I6" s="8">
        <v>10</v>
      </c>
      <c r="J6" s="8"/>
      <c r="K6" s="49"/>
    </row>
    <row r="7" ht="25" customHeight="1" spans="1:11">
      <c r="A7" s="5"/>
      <c r="B7" s="5"/>
      <c r="C7" s="9" t="s">
        <v>106</v>
      </c>
      <c r="D7" s="10"/>
      <c r="E7" s="11">
        <v>7.98</v>
      </c>
      <c r="F7" s="11">
        <v>7.98</v>
      </c>
      <c r="G7" s="5">
        <v>10</v>
      </c>
      <c r="H7" s="8" t="s">
        <v>105</v>
      </c>
      <c r="I7" s="8">
        <v>10</v>
      </c>
      <c r="J7" s="8"/>
      <c r="K7" s="50"/>
    </row>
    <row r="8" ht="25" customHeight="1" spans="1:11">
      <c r="A8" s="5"/>
      <c r="B8" s="5"/>
      <c r="C8" s="12" t="s">
        <v>107</v>
      </c>
      <c r="D8" s="13"/>
      <c r="E8" s="13"/>
      <c r="F8" s="13"/>
      <c r="G8" s="5"/>
      <c r="H8" s="13"/>
      <c r="I8" s="16"/>
      <c r="J8" s="16"/>
      <c r="K8" s="50"/>
    </row>
    <row r="9" ht="25" customHeight="1" spans="1:11">
      <c r="A9" s="5"/>
      <c r="B9" s="5"/>
      <c r="C9" s="12" t="s">
        <v>108</v>
      </c>
      <c r="D9" s="14"/>
      <c r="E9" s="14"/>
      <c r="F9" s="14"/>
      <c r="G9" s="15"/>
      <c r="H9" s="13"/>
      <c r="I9" s="16"/>
      <c r="J9" s="16"/>
      <c r="K9" s="51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6" t="s">
        <v>111</v>
      </c>
      <c r="H10" s="16"/>
      <c r="I10" s="16"/>
      <c r="J10" s="16"/>
      <c r="K10" s="16"/>
    </row>
    <row r="11" ht="91" customHeight="1" spans="1:11">
      <c r="A11" s="5"/>
      <c r="B11" s="17" t="s">
        <v>112</v>
      </c>
      <c r="C11" s="17"/>
      <c r="D11" s="17"/>
      <c r="E11" s="17"/>
      <c r="F11" s="17"/>
      <c r="G11" s="18" t="s">
        <v>160</v>
      </c>
      <c r="H11" s="18"/>
      <c r="I11" s="18"/>
      <c r="J11" s="18"/>
      <c r="K11" s="18"/>
    </row>
    <row r="12" ht="25" customHeight="1" spans="1:11">
      <c r="A12" s="19" t="s">
        <v>114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115</v>
      </c>
      <c r="B13" s="20"/>
      <c r="C13" s="20"/>
      <c r="D13" s="20" t="s">
        <v>116</v>
      </c>
      <c r="E13" s="20"/>
      <c r="F13" s="20"/>
      <c r="G13" s="20" t="s">
        <v>60</v>
      </c>
      <c r="H13" s="20" t="s">
        <v>101</v>
      </c>
      <c r="I13" s="20" t="s">
        <v>103</v>
      </c>
      <c r="J13" s="52" t="s">
        <v>61</v>
      </c>
      <c r="K13" s="53"/>
    </row>
    <row r="14" ht="25" customHeight="1" spans="1:11">
      <c r="A14" s="21" t="s">
        <v>54</v>
      </c>
      <c r="B14" s="21" t="s">
        <v>55</v>
      </c>
      <c r="C14" s="21" t="s">
        <v>56</v>
      </c>
      <c r="D14" s="21" t="s">
        <v>57</v>
      </c>
      <c r="E14" s="21" t="s">
        <v>58</v>
      </c>
      <c r="F14" s="21" t="s">
        <v>59</v>
      </c>
      <c r="G14" s="21"/>
      <c r="H14" s="21"/>
      <c r="I14" s="21"/>
      <c r="J14" s="54"/>
      <c r="K14" s="55"/>
    </row>
    <row r="15" ht="25" customHeight="1" spans="1:11">
      <c r="A15" s="22" t="s">
        <v>117</v>
      </c>
      <c r="B15" s="22" t="s">
        <v>63</v>
      </c>
      <c r="C15" s="23" t="s">
        <v>118</v>
      </c>
      <c r="D15" s="21" t="s">
        <v>70</v>
      </c>
      <c r="E15" s="23">
        <v>750</v>
      </c>
      <c r="F15" s="23" t="s">
        <v>72</v>
      </c>
      <c r="G15" s="23">
        <v>776</v>
      </c>
      <c r="H15" s="24">
        <v>10</v>
      </c>
      <c r="I15" s="24">
        <v>10</v>
      </c>
      <c r="J15" s="56" t="s">
        <v>68</v>
      </c>
      <c r="K15" s="57"/>
    </row>
    <row r="16" ht="25" customHeight="1" spans="1:11">
      <c r="A16" s="25"/>
      <c r="B16" s="26"/>
      <c r="C16" s="23" t="s">
        <v>161</v>
      </c>
      <c r="D16" s="21" t="s">
        <v>70</v>
      </c>
      <c r="E16" s="23">
        <v>20</v>
      </c>
      <c r="F16" s="23" t="s">
        <v>162</v>
      </c>
      <c r="G16" s="23">
        <v>20</v>
      </c>
      <c r="H16" s="24">
        <v>10</v>
      </c>
      <c r="I16" s="24">
        <v>10</v>
      </c>
      <c r="J16" s="56" t="s">
        <v>68</v>
      </c>
      <c r="K16" s="57"/>
    </row>
    <row r="17" ht="25" customHeight="1" spans="1:11">
      <c r="A17" s="25"/>
      <c r="B17" s="22" t="s">
        <v>121</v>
      </c>
      <c r="C17" s="23" t="s">
        <v>124</v>
      </c>
      <c r="D17" s="21" t="s">
        <v>123</v>
      </c>
      <c r="E17" s="27">
        <v>100</v>
      </c>
      <c r="F17" s="23" t="s">
        <v>76</v>
      </c>
      <c r="G17" s="23">
        <v>100</v>
      </c>
      <c r="H17" s="24">
        <v>10</v>
      </c>
      <c r="I17" s="24">
        <v>10</v>
      </c>
      <c r="J17" s="56" t="s">
        <v>68</v>
      </c>
      <c r="K17" s="57"/>
    </row>
    <row r="18" ht="25" customHeight="1" spans="1:11">
      <c r="A18" s="25"/>
      <c r="B18" s="28" t="s">
        <v>74</v>
      </c>
      <c r="C18" s="23" t="s">
        <v>163</v>
      </c>
      <c r="D18" s="21" t="s">
        <v>123</v>
      </c>
      <c r="E18" s="27">
        <v>100</v>
      </c>
      <c r="F18" s="23" t="s">
        <v>76</v>
      </c>
      <c r="G18" s="23">
        <v>100</v>
      </c>
      <c r="H18" s="24">
        <v>10</v>
      </c>
      <c r="I18" s="24">
        <v>10</v>
      </c>
      <c r="J18" s="56" t="s">
        <v>68</v>
      </c>
      <c r="K18" s="57"/>
    </row>
    <row r="19" ht="44" customHeight="1" spans="1:11">
      <c r="A19" s="25"/>
      <c r="B19" s="29"/>
      <c r="C19" s="23" t="s">
        <v>75</v>
      </c>
      <c r="D19" s="21" t="s">
        <v>123</v>
      </c>
      <c r="E19" s="30">
        <v>100</v>
      </c>
      <c r="F19" s="23" t="s">
        <v>76</v>
      </c>
      <c r="G19" s="30">
        <v>63</v>
      </c>
      <c r="H19" s="24">
        <v>10</v>
      </c>
      <c r="I19" s="24">
        <v>7</v>
      </c>
      <c r="J19" s="35" t="s">
        <v>164</v>
      </c>
      <c r="K19" s="58"/>
    </row>
    <row r="20" ht="25" customHeight="1" spans="1:11">
      <c r="A20" s="22" t="s">
        <v>115</v>
      </c>
      <c r="B20" s="31" t="s">
        <v>127</v>
      </c>
      <c r="C20" s="32" t="s">
        <v>128</v>
      </c>
      <c r="D20" s="21" t="s">
        <v>123</v>
      </c>
      <c r="E20" s="27">
        <v>100</v>
      </c>
      <c r="F20" s="23" t="s">
        <v>76</v>
      </c>
      <c r="G20" s="30">
        <v>100</v>
      </c>
      <c r="H20" s="23">
        <v>20</v>
      </c>
      <c r="I20" s="23">
        <v>20</v>
      </c>
      <c r="J20" s="56" t="s">
        <v>68</v>
      </c>
      <c r="K20" s="57"/>
    </row>
    <row r="21" ht="39" customHeight="1" spans="1:11">
      <c r="A21" s="26"/>
      <c r="B21" s="31" t="s">
        <v>82</v>
      </c>
      <c r="C21" s="32" t="s">
        <v>83</v>
      </c>
      <c r="D21" s="21" t="s">
        <v>70</v>
      </c>
      <c r="E21" s="27">
        <v>90</v>
      </c>
      <c r="F21" s="23" t="s">
        <v>76</v>
      </c>
      <c r="G21" s="30">
        <v>90</v>
      </c>
      <c r="H21" s="23">
        <v>10</v>
      </c>
      <c r="I21" s="23">
        <v>10</v>
      </c>
      <c r="J21" s="56" t="s">
        <v>68</v>
      </c>
      <c r="K21" s="57"/>
    </row>
    <row r="22" ht="27" customHeight="1" spans="1:11">
      <c r="A22" s="33" t="s">
        <v>130</v>
      </c>
      <c r="B22" s="33" t="s">
        <v>131</v>
      </c>
      <c r="C22" s="23" t="s">
        <v>132</v>
      </c>
      <c r="D22" s="21" t="s">
        <v>70</v>
      </c>
      <c r="E22" s="34">
        <v>90</v>
      </c>
      <c r="F22" s="34" t="s">
        <v>76</v>
      </c>
      <c r="G22" s="23">
        <v>90</v>
      </c>
      <c r="H22" s="23">
        <v>10</v>
      </c>
      <c r="I22" s="23">
        <v>10</v>
      </c>
      <c r="J22" s="56" t="s">
        <v>68</v>
      </c>
      <c r="K22" s="57"/>
    </row>
    <row r="23" ht="25" customHeight="1" spans="1:11">
      <c r="A23" s="5" t="s">
        <v>133</v>
      </c>
      <c r="B23" s="5"/>
      <c r="C23" s="5"/>
      <c r="D23" s="59" t="s">
        <v>45</v>
      </c>
      <c r="E23" s="61"/>
      <c r="F23" s="61"/>
      <c r="G23" s="61"/>
      <c r="H23" s="61"/>
      <c r="I23" s="61"/>
      <c r="J23" s="61"/>
      <c r="K23" s="60"/>
    </row>
    <row r="24" ht="25" customHeight="1" spans="1:11">
      <c r="A24" s="37" t="s">
        <v>134</v>
      </c>
      <c r="B24" s="38"/>
      <c r="C24" s="38"/>
      <c r="D24" s="38"/>
      <c r="E24" s="38"/>
      <c r="F24" s="38"/>
      <c r="G24" s="39"/>
      <c r="H24" s="5" t="s">
        <v>135</v>
      </c>
      <c r="I24" s="5" t="s">
        <v>136</v>
      </c>
      <c r="J24" s="59" t="s">
        <v>137</v>
      </c>
      <c r="K24" s="60"/>
    </row>
    <row r="25" ht="25" customHeight="1" spans="1:11">
      <c r="A25" s="40"/>
      <c r="B25" s="41"/>
      <c r="C25" s="41"/>
      <c r="D25" s="41"/>
      <c r="E25" s="41"/>
      <c r="F25" s="41"/>
      <c r="G25" s="42"/>
      <c r="H25" s="5">
        <f>SUM(G6,H15:H22)</f>
        <v>100</v>
      </c>
      <c r="I25" s="5">
        <f>SUM(I6,I15:I22)</f>
        <v>97</v>
      </c>
      <c r="J25" s="59" t="s">
        <v>138</v>
      </c>
      <c r="K25" s="60"/>
    </row>
    <row r="26" ht="69" customHeight="1" spans="1:11">
      <c r="A26" s="12" t="s">
        <v>139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43" t="s">
        <v>88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>
      <c r="A28" s="43" t="s">
        <v>89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customFormat="1" spans="1:10">
      <c r="A29" s="44"/>
      <c r="B29" s="44"/>
      <c r="C29" s="44"/>
      <c r="D29" s="44"/>
      <c r="E29" s="44"/>
      <c r="F29" s="44"/>
      <c r="G29" s="44"/>
      <c r="H29" s="44"/>
      <c r="I29" s="44"/>
      <c r="J29" s="44"/>
    </row>
  </sheetData>
  <mergeCells count="47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9"/>
    <mergeCell ref="A20:A21"/>
    <mergeCell ref="B15:B16"/>
    <mergeCell ref="B18:B19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F21" sqref="F21"/>
    </sheetView>
  </sheetViews>
  <sheetFormatPr defaultColWidth="9" defaultRowHeight="13.5"/>
  <cols>
    <col min="1" max="1" width="9.25" customWidth="1"/>
    <col min="3" max="3" width="18.3333333333333" customWidth="1"/>
    <col min="4" max="6" width="10" customWidth="1"/>
    <col min="10" max="10" width="8.38333333333333" customWidth="1"/>
    <col min="11" max="11" width="10.883333333333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91</v>
      </c>
      <c r="B2" s="3" t="s">
        <v>35</v>
      </c>
      <c r="C2" s="3"/>
      <c r="D2" s="4"/>
      <c r="E2" s="4"/>
      <c r="F2" s="4"/>
      <c r="G2" s="4"/>
      <c r="H2" s="4"/>
      <c r="I2" s="4"/>
      <c r="J2" s="45"/>
      <c r="K2" s="46" t="s">
        <v>165</v>
      </c>
    </row>
    <row r="3" ht="25" customHeight="1" spans="1:11">
      <c r="A3" s="5" t="s">
        <v>93</v>
      </c>
      <c r="B3" s="5"/>
      <c r="C3" s="6" t="s">
        <v>166</v>
      </c>
      <c r="D3" s="7"/>
      <c r="E3" s="7"/>
      <c r="F3" s="7"/>
      <c r="G3" s="7"/>
      <c r="H3" s="7"/>
      <c r="I3" s="7"/>
      <c r="J3" s="7"/>
      <c r="K3" s="47"/>
    </row>
    <row r="4" ht="25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35</v>
      </c>
      <c r="H4" s="7"/>
      <c r="I4" s="7"/>
      <c r="J4" s="7"/>
      <c r="K4" s="47"/>
    </row>
    <row r="5" ht="25" customHeight="1" spans="1:11">
      <c r="A5" s="5" t="s">
        <v>98</v>
      </c>
      <c r="B5" s="5"/>
      <c r="C5" s="5"/>
      <c r="D5" s="5" t="s">
        <v>38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48" t="s">
        <v>104</v>
      </c>
    </row>
    <row r="6" ht="25" customHeight="1" spans="1:11">
      <c r="A6" s="5"/>
      <c r="B6" s="5"/>
      <c r="C6" s="9" t="s">
        <v>44</v>
      </c>
      <c r="D6" s="10"/>
      <c r="E6" s="11">
        <v>1.5</v>
      </c>
      <c r="F6" s="11">
        <v>1.5</v>
      </c>
      <c r="G6" s="5">
        <v>10</v>
      </c>
      <c r="H6" s="8" t="s">
        <v>105</v>
      </c>
      <c r="I6" s="8">
        <v>10</v>
      </c>
      <c r="J6" s="8"/>
      <c r="K6" s="49"/>
    </row>
    <row r="7" ht="25" customHeight="1" spans="1:11">
      <c r="A7" s="5"/>
      <c r="B7" s="5"/>
      <c r="C7" s="9" t="s">
        <v>106</v>
      </c>
      <c r="D7" s="10"/>
      <c r="E7" s="11">
        <v>1.5</v>
      </c>
      <c r="F7" s="11">
        <v>1.5</v>
      </c>
      <c r="G7" s="5">
        <v>10</v>
      </c>
      <c r="H7" s="8" t="s">
        <v>105</v>
      </c>
      <c r="I7" s="8">
        <v>10</v>
      </c>
      <c r="J7" s="8"/>
      <c r="K7" s="50"/>
    </row>
    <row r="8" ht="25" customHeight="1" spans="1:11">
      <c r="A8" s="5"/>
      <c r="B8" s="5"/>
      <c r="C8" s="12" t="s">
        <v>107</v>
      </c>
      <c r="D8" s="13"/>
      <c r="E8" s="13"/>
      <c r="F8" s="13"/>
      <c r="G8" s="5"/>
      <c r="H8" s="13"/>
      <c r="I8" s="16"/>
      <c r="J8" s="16"/>
      <c r="K8" s="50"/>
    </row>
    <row r="9" ht="25" customHeight="1" spans="1:11">
      <c r="A9" s="5"/>
      <c r="B9" s="5"/>
      <c r="C9" s="12" t="s">
        <v>108</v>
      </c>
      <c r="D9" s="14"/>
      <c r="E9" s="14"/>
      <c r="F9" s="14"/>
      <c r="G9" s="15"/>
      <c r="H9" s="13"/>
      <c r="I9" s="16"/>
      <c r="J9" s="16"/>
      <c r="K9" s="51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6" t="s">
        <v>111</v>
      </c>
      <c r="H10" s="16"/>
      <c r="I10" s="16"/>
      <c r="J10" s="16"/>
      <c r="K10" s="16"/>
    </row>
    <row r="11" ht="91" customHeight="1" spans="1:11">
      <c r="A11" s="5"/>
      <c r="B11" s="17" t="s">
        <v>112</v>
      </c>
      <c r="C11" s="17"/>
      <c r="D11" s="17"/>
      <c r="E11" s="17"/>
      <c r="F11" s="17"/>
      <c r="G11" s="18" t="s">
        <v>167</v>
      </c>
      <c r="H11" s="18"/>
      <c r="I11" s="18"/>
      <c r="J11" s="18"/>
      <c r="K11" s="18"/>
    </row>
    <row r="12" ht="25" customHeight="1" spans="1:11">
      <c r="A12" s="19" t="s">
        <v>114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115</v>
      </c>
      <c r="B13" s="20"/>
      <c r="C13" s="20"/>
      <c r="D13" s="20" t="s">
        <v>116</v>
      </c>
      <c r="E13" s="20"/>
      <c r="F13" s="20"/>
      <c r="G13" s="20" t="s">
        <v>60</v>
      </c>
      <c r="H13" s="20" t="s">
        <v>101</v>
      </c>
      <c r="I13" s="20" t="s">
        <v>103</v>
      </c>
      <c r="J13" s="52" t="s">
        <v>61</v>
      </c>
      <c r="K13" s="53"/>
    </row>
    <row r="14" ht="25" customHeight="1" spans="1:11">
      <c r="A14" s="21" t="s">
        <v>54</v>
      </c>
      <c r="B14" s="21" t="s">
        <v>55</v>
      </c>
      <c r="C14" s="21" t="s">
        <v>56</v>
      </c>
      <c r="D14" s="21" t="s">
        <v>57</v>
      </c>
      <c r="E14" s="21" t="s">
        <v>58</v>
      </c>
      <c r="F14" s="21" t="s">
        <v>59</v>
      </c>
      <c r="G14" s="21"/>
      <c r="H14" s="21"/>
      <c r="I14" s="21"/>
      <c r="J14" s="54"/>
      <c r="K14" s="55"/>
    </row>
    <row r="15" ht="25" customHeight="1" spans="1:11">
      <c r="A15" s="22" t="s">
        <v>117</v>
      </c>
      <c r="B15" s="22" t="s">
        <v>63</v>
      </c>
      <c r="C15" s="23" t="s">
        <v>118</v>
      </c>
      <c r="D15" s="21" t="s">
        <v>70</v>
      </c>
      <c r="E15" s="23">
        <v>530</v>
      </c>
      <c r="F15" s="23" t="s">
        <v>72</v>
      </c>
      <c r="G15" s="23">
        <v>530</v>
      </c>
      <c r="H15" s="24">
        <v>10</v>
      </c>
      <c r="I15" s="24">
        <v>10</v>
      </c>
      <c r="J15" s="56" t="s">
        <v>68</v>
      </c>
      <c r="K15" s="57"/>
    </row>
    <row r="16" ht="25" customHeight="1" spans="1:11">
      <c r="A16" s="25"/>
      <c r="B16" s="26"/>
      <c r="C16" s="23" t="s">
        <v>168</v>
      </c>
      <c r="D16" s="21" t="s">
        <v>70</v>
      </c>
      <c r="E16" s="23">
        <v>500</v>
      </c>
      <c r="F16" s="23" t="s">
        <v>120</v>
      </c>
      <c r="G16" s="23">
        <v>530</v>
      </c>
      <c r="H16" s="24">
        <v>10</v>
      </c>
      <c r="I16" s="24">
        <v>10</v>
      </c>
      <c r="J16" s="56" t="s">
        <v>68</v>
      </c>
      <c r="K16" s="57"/>
    </row>
    <row r="17" ht="25" customHeight="1" spans="1:11">
      <c r="A17" s="25"/>
      <c r="B17" s="22" t="s">
        <v>121</v>
      </c>
      <c r="C17" s="23" t="s">
        <v>169</v>
      </c>
      <c r="D17" s="21" t="s">
        <v>123</v>
      </c>
      <c r="E17" s="27">
        <v>100</v>
      </c>
      <c r="F17" s="23" t="s">
        <v>76</v>
      </c>
      <c r="G17" s="23">
        <v>100</v>
      </c>
      <c r="H17" s="24">
        <v>10</v>
      </c>
      <c r="I17" s="24">
        <v>10</v>
      </c>
      <c r="J17" s="56" t="s">
        <v>68</v>
      </c>
      <c r="K17" s="57"/>
    </row>
    <row r="18" ht="25" customHeight="1" spans="1:11">
      <c r="A18" s="25"/>
      <c r="B18" s="28" t="s">
        <v>74</v>
      </c>
      <c r="C18" s="23" t="s">
        <v>125</v>
      </c>
      <c r="D18" s="21" t="s">
        <v>123</v>
      </c>
      <c r="E18" s="27">
        <v>100</v>
      </c>
      <c r="F18" s="23" t="s">
        <v>76</v>
      </c>
      <c r="G18" s="23">
        <v>100</v>
      </c>
      <c r="H18" s="24">
        <v>10</v>
      </c>
      <c r="I18" s="24">
        <v>10</v>
      </c>
      <c r="J18" s="56" t="s">
        <v>68</v>
      </c>
      <c r="K18" s="57"/>
    </row>
    <row r="19" ht="41" customHeight="1" spans="1:11">
      <c r="A19" s="25"/>
      <c r="B19" s="29"/>
      <c r="C19" s="23" t="s">
        <v>170</v>
      </c>
      <c r="D19" s="21" t="s">
        <v>123</v>
      </c>
      <c r="E19" s="30">
        <v>100</v>
      </c>
      <c r="F19" s="23" t="s">
        <v>76</v>
      </c>
      <c r="G19" s="30">
        <v>100</v>
      </c>
      <c r="H19" s="24">
        <v>10</v>
      </c>
      <c r="I19" s="24">
        <v>10</v>
      </c>
      <c r="J19" s="56" t="s">
        <v>68</v>
      </c>
      <c r="K19" s="57"/>
    </row>
    <row r="20" ht="25" customHeight="1" spans="1:11">
      <c r="A20" s="22" t="s">
        <v>115</v>
      </c>
      <c r="B20" s="31" t="s">
        <v>127</v>
      </c>
      <c r="C20" s="32" t="s">
        <v>171</v>
      </c>
      <c r="D20" s="21" t="s">
        <v>123</v>
      </c>
      <c r="E20" s="27">
        <v>100</v>
      </c>
      <c r="F20" s="23" t="s">
        <v>76</v>
      </c>
      <c r="G20" s="30">
        <v>100</v>
      </c>
      <c r="H20" s="23">
        <v>20</v>
      </c>
      <c r="I20" s="23">
        <v>20</v>
      </c>
      <c r="J20" s="56" t="s">
        <v>68</v>
      </c>
      <c r="K20" s="57"/>
    </row>
    <row r="21" ht="39" customHeight="1" spans="1:11">
      <c r="A21" s="26"/>
      <c r="B21" s="31" t="s">
        <v>82</v>
      </c>
      <c r="C21" s="32" t="s">
        <v>172</v>
      </c>
      <c r="D21" s="21" t="s">
        <v>70</v>
      </c>
      <c r="E21" s="27">
        <v>90</v>
      </c>
      <c r="F21" s="23" t="s">
        <v>76</v>
      </c>
      <c r="G21" s="30">
        <v>90</v>
      </c>
      <c r="H21" s="23">
        <v>10</v>
      </c>
      <c r="I21" s="23">
        <v>10</v>
      </c>
      <c r="J21" s="56" t="s">
        <v>68</v>
      </c>
      <c r="K21" s="57"/>
    </row>
    <row r="22" ht="27" customHeight="1" spans="1:11">
      <c r="A22" s="33" t="s">
        <v>130</v>
      </c>
      <c r="B22" s="33" t="s">
        <v>131</v>
      </c>
      <c r="C22" s="23" t="s">
        <v>132</v>
      </c>
      <c r="D22" s="21" t="s">
        <v>70</v>
      </c>
      <c r="E22" s="34">
        <v>90</v>
      </c>
      <c r="F22" s="34" t="s">
        <v>76</v>
      </c>
      <c r="G22" s="23">
        <v>90</v>
      </c>
      <c r="H22" s="23">
        <v>10</v>
      </c>
      <c r="I22" s="23">
        <v>10</v>
      </c>
      <c r="J22" s="56" t="s">
        <v>68</v>
      </c>
      <c r="K22" s="57"/>
    </row>
    <row r="23" ht="25" customHeight="1" spans="1:11">
      <c r="A23" s="21" t="s">
        <v>133</v>
      </c>
      <c r="B23" s="21"/>
      <c r="C23" s="21"/>
      <c r="D23" s="35" t="s">
        <v>45</v>
      </c>
      <c r="E23" s="36"/>
      <c r="F23" s="36"/>
      <c r="G23" s="36"/>
      <c r="H23" s="36"/>
      <c r="I23" s="36"/>
      <c r="J23" s="36"/>
      <c r="K23" s="58"/>
    </row>
    <row r="24" ht="25" customHeight="1" spans="1:11">
      <c r="A24" s="37" t="s">
        <v>134</v>
      </c>
      <c r="B24" s="38"/>
      <c r="C24" s="38"/>
      <c r="D24" s="38"/>
      <c r="E24" s="38"/>
      <c r="F24" s="38"/>
      <c r="G24" s="39"/>
      <c r="H24" s="5" t="s">
        <v>135</v>
      </c>
      <c r="I24" s="5" t="s">
        <v>136</v>
      </c>
      <c r="J24" s="59" t="s">
        <v>137</v>
      </c>
      <c r="K24" s="60"/>
    </row>
    <row r="25" ht="25" customHeight="1" spans="1:11">
      <c r="A25" s="40"/>
      <c r="B25" s="41"/>
      <c r="C25" s="41"/>
      <c r="D25" s="41"/>
      <c r="E25" s="41"/>
      <c r="F25" s="41"/>
      <c r="G25" s="42"/>
      <c r="H25" s="5">
        <f>SUM(G6,H15:H22)</f>
        <v>100</v>
      </c>
      <c r="I25" s="5">
        <f>SUM(I6,I15:I22)</f>
        <v>100</v>
      </c>
      <c r="J25" s="59" t="s">
        <v>138</v>
      </c>
      <c r="K25" s="60"/>
    </row>
    <row r="26" ht="69" customHeight="1" spans="1:11">
      <c r="A26" s="12" t="s">
        <v>139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43" t="s">
        <v>88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>
      <c r="A28" s="43" t="s">
        <v>89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customFormat="1" spans="1:10">
      <c r="A29" s="44"/>
      <c r="B29" s="44"/>
      <c r="C29" s="44"/>
      <c r="D29" s="44"/>
      <c r="E29" s="44"/>
      <c r="F29" s="44"/>
      <c r="G29" s="44"/>
      <c r="H29" s="44"/>
      <c r="I29" s="44"/>
      <c r="J29" s="44"/>
    </row>
  </sheetData>
  <mergeCells count="47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9"/>
    <mergeCell ref="A20:A21"/>
    <mergeCell ref="B15:B16"/>
    <mergeCell ref="B18:B19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  <vt:lpstr>GK15-5 项目支出绩效自评表</vt:lpstr>
      <vt:lpstr>GK15-6 项目支出绩效自评表</vt:lpstr>
      <vt:lpstr>GK15-7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QSNC</cp:lastModifiedBy>
  <dcterms:created xsi:type="dcterms:W3CDTF">2024-08-21T06:50:00Z</dcterms:created>
  <dcterms:modified xsi:type="dcterms:W3CDTF">2024-10-30T02:58:15Z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FAF99A753C744D5FAFE0DF15D3BBAF1E_12</vt:lpwstr>
  </property>
</Properties>
</file>