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<sst xmlns="http://schemas.openxmlformats.org/spreadsheetml/2006/main" count="42" uniqueCount="30">
  <si>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</si>
  <si>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</si>
  <si>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部门：芒市民族小学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</si>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</sst>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4" sqref="E14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9" width="9.25" style="3" customWidth="1"/>
    <col min="10" max="11" width="6.75" style="3" customWidth="1"/>
    <col min="12" max="12" width="8.5" style="3" customWidth="1"/>
    <col min="13" max="13" width="7.875" style="3" customWidth="1"/>
    <col min="14" max="14" width="10" style="4" customWidth="1"/>
    <col min="15" max="15" width="10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24" customHeight="1" spans="1:21">
      <c r="A8" s="10" t="s">
        <v>28</v>
      </c>
      <c r="B8" s="10">
        <v>1</v>
      </c>
      <c r="C8" s="10">
        <f>E8+G8+P8+Q8+S8+U8</f>
        <v>156.78</v>
      </c>
      <c r="D8" s="16">
        <f>E8+F8+P8+Q8+R8+T8</f>
        <v>269.87</v>
      </c>
      <c r="E8" s="16">
        <v>6.57</v>
      </c>
      <c r="F8" s="16">
        <f>H8+J8+L8+N8</f>
        <v>263.3</v>
      </c>
      <c r="G8" s="16">
        <f>I8+K8+M8+O8</f>
        <v>150.21</v>
      </c>
      <c r="H8" s="16">
        <v>49.55</v>
      </c>
      <c r="I8" s="16">
        <v>40.47</v>
      </c>
      <c r="J8" s="29">
        <v>0</v>
      </c>
      <c r="K8" s="29">
        <v>0</v>
      </c>
      <c r="L8" s="29">
        <v>0</v>
      </c>
      <c r="M8" s="29">
        <v>0</v>
      </c>
      <c r="N8" s="27">
        <v>213.75</v>
      </c>
      <c r="O8" s="30">
        <v>109.74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