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<sst xmlns="http://schemas.openxmlformats.org/spreadsheetml/2006/main" count="42" uniqueCount="30">
  <si>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</si>
  <si>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</si>
  <si>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部门：芒市西山乡中学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</si>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</sst>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6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7" sqref="F17"/>
    </sheetView>
  </sheetViews>
  <sheetFormatPr defaultColWidth="9" defaultRowHeight="14.25"/>
  <cols>
    <col min="1" max="1" width="6.25" style="4" customWidth="1"/>
    <col min="2" max="2" width="5.125" style="4" customWidth="1"/>
    <col min="3" max="9" width="9.625" style="4" customWidth="1"/>
    <col min="10" max="11" width="6.75" style="4" customWidth="1"/>
    <col min="12" max="12" width="8.5" style="4" customWidth="1"/>
    <col min="13" max="13" width="7.875" style="4" customWidth="1"/>
    <col min="14" max="14" width="10" style="5" customWidth="1"/>
    <col min="15" max="15" width="10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3"/>
      <c r="O4" s="24"/>
      <c r="P4" s="25" t="s">
        <v>10</v>
      </c>
      <c r="Q4" s="11" t="s">
        <v>11</v>
      </c>
      <c r="R4" s="12" t="s">
        <v>12</v>
      </c>
      <c r="S4" s="33"/>
      <c r="T4" s="34" t="s">
        <v>13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5"/>
      <c r="Q6" s="11"/>
      <c r="R6" s="17" t="s">
        <v>19</v>
      </c>
      <c r="S6" s="37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3" customFormat="1" ht="24" customHeight="1" spans="1:21">
      <c r="A8" s="11" t="s">
        <v>28</v>
      </c>
      <c r="B8" s="11">
        <v>1</v>
      </c>
      <c r="C8" s="11">
        <f>E8+G8+P8+Q8+S8+U8</f>
        <v>449.98</v>
      </c>
      <c r="D8" s="17">
        <f>E8+F8+P8+Q8+R8+T8</f>
        <v>719.06</v>
      </c>
      <c r="E8" s="17">
        <v>10.25</v>
      </c>
      <c r="F8" s="17">
        <f>H8+J8+L8+N8</f>
        <v>708.81</v>
      </c>
      <c r="G8" s="17">
        <f>I8+K8+M8+O8</f>
        <v>439.73</v>
      </c>
      <c r="H8" s="17">
        <v>626.94</v>
      </c>
      <c r="I8" s="17">
        <v>434.46</v>
      </c>
      <c r="J8" s="30">
        <v>0</v>
      </c>
      <c r="K8" s="30">
        <v>0</v>
      </c>
      <c r="L8" s="30">
        <v>0</v>
      </c>
      <c r="M8" s="30">
        <v>0</v>
      </c>
      <c r="N8" s="28">
        <v>81.87</v>
      </c>
      <c r="O8" s="31">
        <v>5.27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