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公示12月2号" sheetId="1" r:id="rId1"/>
  </sheets>
  <calcPr calcId="144525" concurrentCalc="0"/>
</workbook>
</file>

<file path=xl/sharedStrings.xml><?xml version="1.0" encoding="utf-8"?>
<sst xmlns="http://schemas.openxmlformats.org/spreadsheetml/2006/main" count="25">
  <si>
    <t>芒市交通运输局2019年财政涉农整合资金项目12月2日支出情况</t>
  </si>
  <si>
    <t>单位：元</t>
  </si>
  <si>
    <t>序号</t>
  </si>
  <si>
    <t>凭证摘要名称</t>
  </si>
  <si>
    <t>支出金额</t>
  </si>
  <si>
    <t>合计数</t>
  </si>
  <si>
    <t>专项扶贫资金</t>
  </si>
  <si>
    <t>财政涉农整合资金（不含专项）</t>
  </si>
  <si>
    <t>金额总计</t>
  </si>
  <si>
    <t>芒市直过民族自然村拱外通畅工程1</t>
  </si>
  <si>
    <t>芒市直过民族自然村红丘通畅工程</t>
  </si>
  <si>
    <t>芒市打水沟村民委员会撤并建制村通畅工程</t>
  </si>
  <si>
    <t>芒市拱母村委会撤并建制村通畅工程</t>
  </si>
  <si>
    <t>芒市邦董村民委员会撤并建制村通畅工程</t>
  </si>
  <si>
    <t>芒市直过民族自然村大新田通畅工程3</t>
  </si>
  <si>
    <t>芒市直过民族自然村小桃树通畅工程</t>
  </si>
  <si>
    <t>芒市直过民族自然村打杏通畅工程</t>
  </si>
  <si>
    <t>芒市直过民族自然村邦外三组通畅工程</t>
  </si>
  <si>
    <t>芒市三仙洞垭口至中山路线窄路基路面加宽工程</t>
  </si>
  <si>
    <t>芒市大香树村委会撤并建制村通畅工程</t>
  </si>
  <si>
    <t>芒市2018年第一批县乡道危桥改造工程第二标象滚塘桥、放马桥、鹿秀桥2</t>
  </si>
  <si>
    <t>芒市2018年第一批县乡道危桥改造工程第一标轩岗河桥、弄坎桥</t>
  </si>
  <si>
    <t>芒市直过民族自然村回龙通畅工程</t>
  </si>
  <si>
    <t>县乡道危桥改造（果朗河桥）</t>
  </si>
  <si>
    <t>村道危桥改造（洞坎大桥）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</si>
</sst>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1"/>
  <sheetViews>
    <sheetView tabSelected="1" workbookViewId="0">
      <selection activeCell="H8" sqref="H8"/>
    </sheetView>
  </sheetViews>
  <sheetFormatPr defaultColWidth="9" defaultRowHeight="27" customHeight="1" outlineLevelCol="4"/>
  <cols>
    <col min="1" max="1" width="4.875" style="3" customWidth="1"/>
    <col min="2" max="2" width="35.125" style="3" customWidth="1"/>
    <col min="3" max="5" width="15" style="4" customWidth="1"/>
    <col min="6" max="16384" width="9" style="1"/>
  </cols>
  <sheetData>
    <row r="1" s="1" customFormat="1" customHeight="1" spans="1:5">
      <c r="A1" s="5" t="s">
        <v>0</v>
      </c>
      <c r="B1" s="5"/>
      <c r="C1" s="6"/>
      <c r="D1" s="6"/>
      <c r="E1" s="6"/>
    </row>
    <row r="2" s="1" customFormat="1" customHeight="1" spans="1:5">
      <c r="A2" s="5"/>
      <c r="B2" s="5"/>
      <c r="C2" s="6"/>
      <c r="D2" s="6"/>
      <c r="E2" s="6" t="s">
        <v>1</v>
      </c>
    </row>
    <row r="3" s="2" customFormat="1" customHeight="1" spans="1:5">
      <c r="A3" s="7" t="s">
        <v>2</v>
      </c>
      <c r="B3" s="7" t="s">
        <v>3</v>
      </c>
      <c r="C3" s="8" t="s">
        <v>4</v>
      </c>
      <c r="D3" s="8"/>
      <c r="E3" s="8"/>
    </row>
    <row r="4" s="2" customFormat="1" customHeight="1" spans="1:5">
      <c r="A4" s="7"/>
      <c r="B4" s="7"/>
      <c r="C4" s="8" t="s">
        <v>5</v>
      </c>
      <c r="D4" s="8" t="s">
        <v>6</v>
      </c>
      <c r="E4" s="8" t="s">
        <v>7</v>
      </c>
    </row>
    <row r="5" s="2" customFormat="1" customHeight="1" spans="1:5">
      <c r="A5" s="9" t="s">
        <v>8</v>
      </c>
      <c r="B5" s="9"/>
      <c r="C5" s="10">
        <f t="shared" ref="C5:C21" si="0">D5+E5</f>
        <v>24246237.4</v>
      </c>
      <c r="D5" s="10">
        <f>SUM(D6:D21)</f>
        <v>13988571</v>
      </c>
      <c r="E5" s="10">
        <f>SUM(E6:E21)</f>
        <v>10257666.4</v>
      </c>
    </row>
    <row r="6" s="1" customFormat="1" customHeight="1" spans="1:5">
      <c r="A6" s="11">
        <v>1</v>
      </c>
      <c r="B6" s="12" t="s">
        <v>9</v>
      </c>
      <c r="C6" s="13">
        <f t="shared" si="0"/>
        <v>1796900</v>
      </c>
      <c r="D6" s="13">
        <v>1796900</v>
      </c>
      <c r="E6" s="13">
        <v>0</v>
      </c>
    </row>
    <row r="7" s="1" customFormat="1" customHeight="1" spans="1:5">
      <c r="A7" s="11">
        <v>2</v>
      </c>
      <c r="B7" s="14" t="s">
        <v>10</v>
      </c>
      <c r="C7" s="13">
        <f t="shared" si="0"/>
        <v>1279000</v>
      </c>
      <c r="D7" s="13">
        <v>1279000</v>
      </c>
      <c r="E7" s="13">
        <v>0</v>
      </c>
    </row>
    <row r="8" s="1" customFormat="1" customHeight="1" spans="1:5">
      <c r="A8" s="11">
        <v>3</v>
      </c>
      <c r="B8" s="15" t="s">
        <v>11</v>
      </c>
      <c r="C8" s="13">
        <f t="shared" si="0"/>
        <v>3356960</v>
      </c>
      <c r="D8" s="13">
        <v>3356960</v>
      </c>
      <c r="E8" s="13">
        <v>0</v>
      </c>
    </row>
    <row r="9" s="1" customFormat="1" customHeight="1" spans="1:5">
      <c r="A9" s="11">
        <v>4</v>
      </c>
      <c r="B9" s="15" t="s">
        <v>12</v>
      </c>
      <c r="C9" s="13">
        <f t="shared" si="0"/>
        <v>3341120</v>
      </c>
      <c r="D9" s="13">
        <v>2468211</v>
      </c>
      <c r="E9" s="13">
        <v>872909</v>
      </c>
    </row>
    <row r="10" s="1" customFormat="1" customHeight="1" spans="1:5">
      <c r="A10" s="11">
        <v>5</v>
      </c>
      <c r="B10" s="15" t="s">
        <v>13</v>
      </c>
      <c r="C10" s="13">
        <f t="shared" si="0"/>
        <v>2604400</v>
      </c>
      <c r="D10" s="13">
        <v>0</v>
      </c>
      <c r="E10" s="13">
        <v>2604400</v>
      </c>
    </row>
    <row r="11" s="1" customFormat="1" customHeight="1" spans="1:5">
      <c r="A11" s="11">
        <v>6</v>
      </c>
      <c r="B11" s="14" t="s">
        <v>14</v>
      </c>
      <c r="C11" s="13">
        <f t="shared" si="0"/>
        <v>60265</v>
      </c>
      <c r="D11" s="13">
        <v>60265</v>
      </c>
      <c r="E11" s="13">
        <v>0</v>
      </c>
    </row>
    <row r="12" s="1" customFormat="1" customHeight="1" spans="1:5">
      <c r="A12" s="11">
        <v>7</v>
      </c>
      <c r="B12" s="14" t="s">
        <v>15</v>
      </c>
      <c r="C12" s="13">
        <f t="shared" si="0"/>
        <v>1640000</v>
      </c>
      <c r="D12" s="13">
        <v>1640000</v>
      </c>
      <c r="E12" s="13">
        <v>0</v>
      </c>
    </row>
    <row r="13" s="1" customFormat="1" customHeight="1" spans="1:5">
      <c r="A13" s="11">
        <v>8</v>
      </c>
      <c r="B13" s="14" t="s">
        <v>16</v>
      </c>
      <c r="C13" s="13">
        <f t="shared" si="0"/>
        <v>1610300</v>
      </c>
      <c r="D13" s="13">
        <v>1610300</v>
      </c>
      <c r="E13" s="13">
        <v>0</v>
      </c>
    </row>
    <row r="14" s="1" customFormat="1" customHeight="1" spans="1:5">
      <c r="A14" s="11">
        <v>9</v>
      </c>
      <c r="B14" s="14" t="s">
        <v>17</v>
      </c>
      <c r="C14" s="13">
        <f t="shared" si="0"/>
        <v>820353</v>
      </c>
      <c r="D14" s="13">
        <v>689435</v>
      </c>
      <c r="E14" s="13">
        <v>130918</v>
      </c>
    </row>
    <row r="15" s="1" customFormat="1" customHeight="1" spans="1:5">
      <c r="A15" s="11">
        <v>10</v>
      </c>
      <c r="B15" s="16" t="s">
        <v>18</v>
      </c>
      <c r="C15" s="13">
        <f t="shared" si="0"/>
        <v>617600</v>
      </c>
      <c r="D15" s="13">
        <v>0</v>
      </c>
      <c r="E15" s="17">
        <v>617600</v>
      </c>
    </row>
    <row r="16" s="1" customFormat="1" customHeight="1" spans="1:5">
      <c r="A16" s="11">
        <v>11</v>
      </c>
      <c r="B16" s="15" t="s">
        <v>19</v>
      </c>
      <c r="C16" s="13">
        <f t="shared" si="0"/>
        <v>2673250</v>
      </c>
      <c r="D16" s="13">
        <v>0</v>
      </c>
      <c r="E16" s="17">
        <v>2673250</v>
      </c>
    </row>
    <row r="17" s="1" customFormat="1" customHeight="1" spans="1:5">
      <c r="A17" s="11">
        <v>12</v>
      </c>
      <c r="B17" s="16" t="s">
        <v>20</v>
      </c>
      <c r="C17" s="13">
        <f t="shared" si="0"/>
        <v>983889.4</v>
      </c>
      <c r="D17" s="13">
        <v>0</v>
      </c>
      <c r="E17" s="17">
        <v>983889.4</v>
      </c>
    </row>
    <row r="18" s="1" customFormat="1" customHeight="1" spans="1:5">
      <c r="A18" s="11">
        <v>13</v>
      </c>
      <c r="B18" s="16" t="s">
        <v>21</v>
      </c>
      <c r="C18" s="13">
        <f t="shared" si="0"/>
        <v>1290200</v>
      </c>
      <c r="D18" s="13">
        <v>0</v>
      </c>
      <c r="E18" s="17">
        <v>1290200</v>
      </c>
    </row>
    <row r="19" s="1" customFormat="1" customHeight="1" spans="1:5">
      <c r="A19" s="11">
        <v>14</v>
      </c>
      <c r="B19" s="18" t="s">
        <v>22</v>
      </c>
      <c r="C19" s="13">
        <f t="shared" si="0"/>
        <v>1157000</v>
      </c>
      <c r="D19" s="13">
        <v>1087500</v>
      </c>
      <c r="E19" s="17">
        <v>69500</v>
      </c>
    </row>
    <row r="20" s="1" customFormat="1" customHeight="1" spans="1:5">
      <c r="A20" s="11">
        <v>15</v>
      </c>
      <c r="B20" s="19" t="s">
        <v>23</v>
      </c>
      <c r="C20" s="13">
        <f t="shared" si="0"/>
        <v>454000</v>
      </c>
      <c r="D20" s="13">
        <v>0</v>
      </c>
      <c r="E20" s="20">
        <v>454000</v>
      </c>
    </row>
    <row r="21" s="1" customFormat="1" customHeight="1" spans="1:5">
      <c r="A21" s="11">
        <v>16</v>
      </c>
      <c r="B21" s="18" t="s">
        <v>24</v>
      </c>
      <c r="C21" s="13">
        <f t="shared" si="0"/>
        <v>561000</v>
      </c>
      <c r="D21" s="13">
        <v>0</v>
      </c>
      <c r="E21" s="17">
        <v>561000</v>
      </c>
    </row>
  </sheetData>
  <mergeCells count="5">
    <mergeCell ref="A1:E1"/>
    <mergeCell ref="C3:E3"/>
    <mergeCell ref="A5:B5"/>
    <mergeCell ref="A3:A4"/>
    <mergeCell ref="B3:B4"/>
  </mergeCells>
  <conditionalFormatting sqref="B6:B18">
    <cfRule type="duplicateValues" dxfId="0" priority="2"/>
  </conditionalFormatting>
  <conditionalFormatting sqref="E15:E19 E21">
    <cfRule type="duplicateValues" dxfId="1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公示12月2号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qsnc</cp:lastModifiedBy>
  <dcterms:created xsi:type="dcterms:W3CDTF">2019-12-03T04:43:00Z</dcterms:created>
  <dcterms:modified xsi:type="dcterms:W3CDTF">2019-12-03T04:56:25Z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