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公示1-11月" sheetId="1" r:id="rId1"/>
  </sheets>
  <definedNames>
    <definedName name="_xlnm.Print_Titles" localSheetId="0">'公示1-11月'!$1:$4</definedName>
  </definedNames>
  <calcPr calcId="144525" concurrentCalc="0"/>
</workbook>
</file>

<file path=xl/sharedStrings.xml><?xml version="1.0" encoding="utf-8"?>
<sst xmlns="http://schemas.openxmlformats.org/spreadsheetml/2006/main" count="112">
  <si>
    <t>芒市交通运输局2019年财政涉农整合资金项目1-11月份支出情况</t>
  </si>
  <si>
    <t>单位：元</t>
  </si>
  <si>
    <t>序号</t>
  </si>
  <si>
    <t>凭证摘要名称</t>
  </si>
  <si>
    <t>支出金额</t>
  </si>
  <si>
    <t>合计数</t>
  </si>
  <si>
    <t>专项扶贫资金</t>
  </si>
  <si>
    <t>财政涉农整合资金（不含专项）</t>
  </si>
  <si>
    <t>金额总计</t>
  </si>
  <si>
    <t>支付芒市直过民族自然村回法通畅工程款</t>
  </si>
  <si>
    <t>支付芒市直过民族自然村正兴通畅工程款</t>
  </si>
  <si>
    <t>支付芒市直过民族自然村红木园通畅工程款</t>
  </si>
  <si>
    <t>支付芒市直过民族自然村龙溏洼通畅工程款</t>
  </si>
  <si>
    <t>支付芒市直过民族自然村东裕村通畅工程款</t>
  </si>
  <si>
    <t>支付芒市直过民族自然村杏帕通畅工程款</t>
  </si>
  <si>
    <t>支付芒市直过民族自然村和平通畅工程款</t>
  </si>
  <si>
    <t>支付芒市直过民族自然村拱岭通畅工程款（遮放）</t>
  </si>
  <si>
    <t>支付芒市直过民族自然村帮解通畅工程款</t>
  </si>
  <si>
    <t>支付芒市直过民族自然村段家寨通畅工程款</t>
  </si>
  <si>
    <t>支付芒市直过民族自然村老缅城通畅工程款</t>
  </si>
  <si>
    <t>支付芒市直过民族自然村回龙通畅工程款</t>
  </si>
  <si>
    <t>支付芒市直过民族自然村小水井通畅工程款</t>
  </si>
  <si>
    <t>支付芒市直过民族自然村帕当坝通畅工程款</t>
  </si>
  <si>
    <t>支付芒市直过民族自然村出冬瓜三组畅工程款</t>
  </si>
  <si>
    <t>支付芒市直过民族自然村允欠二组通畅工程款</t>
  </si>
  <si>
    <t>支付芒市直过民族自然村拱岭通畅工程款（三台山）</t>
  </si>
  <si>
    <t>支付芒市直过民族自然村蚌吕通畅工程款</t>
  </si>
  <si>
    <t>支付芒市直过民族自然村横山通畅工程款</t>
  </si>
  <si>
    <t>支付芒市直过民族自然村帕峦通畅工程款</t>
  </si>
  <si>
    <t>支付芒市直过民族自然村弄丽通畅工程款</t>
  </si>
  <si>
    <t>支付芒市直过民族自然村帮达通畅工程款</t>
  </si>
  <si>
    <t>支付芒市直过民族自然村勐戛五村一社通畅工程款</t>
  </si>
  <si>
    <t>支付芒市直过民族自然村勐戛五村三社通畅工程款</t>
  </si>
  <si>
    <t>支付芒市直过民族自然村勐戛五村四社通畅工程款</t>
  </si>
  <si>
    <t>支付芒市直过民族自然村风吹坡通畅工程款</t>
  </si>
  <si>
    <t>支付芒市直过民族自然村芒棒二组通畅工程款</t>
  </si>
  <si>
    <t>支付芒市直过民族自然村芒滚通畅工程款</t>
  </si>
  <si>
    <t>支付芒市直过民族自然村南赛通畅工程款</t>
  </si>
  <si>
    <t>支付芒市直过民族自然村常新寨通畅工程款</t>
  </si>
  <si>
    <t>支付芒市直过民族自然村板栽通畅工程款</t>
  </si>
  <si>
    <t>支付芒市直过民族自然村崩洞通畅工程款</t>
  </si>
  <si>
    <t>支付芒市直过民族自然村芒良通畅工程款</t>
  </si>
  <si>
    <t>支付芒市直过民族自然村拱林新村通畅工程款</t>
  </si>
  <si>
    <t>支付芒市直过民族自然村帮本通畅工程款</t>
  </si>
  <si>
    <t>支付芒市直过民族自然村黄家寨通畅工程款</t>
  </si>
  <si>
    <t>支付芒市直过民族自然村勐莫通畅工程款</t>
  </si>
  <si>
    <t>支付芒市直过民族自然村出冬瓜一二组通畅工程款</t>
  </si>
  <si>
    <t>支付芒市直过民族自然村毕家寨通畅工程款</t>
  </si>
  <si>
    <t>支付芒市直过民族自然村怕欠通畅工程款</t>
  </si>
  <si>
    <t>支付芒市西山弄丙至大舍线窄路基路面加宽工程款</t>
  </si>
  <si>
    <t>支付县乡道危桥改造（果朗河桥）工程款</t>
  </si>
  <si>
    <t>支付村道危桥改造（洞坎大桥）工程款</t>
  </si>
  <si>
    <t>支付五岔路打靶场至红丘河线工程款</t>
  </si>
  <si>
    <t>支付户拉至芒拉线工程款</t>
  </si>
  <si>
    <t>支付戛中至谢里线工程款</t>
  </si>
  <si>
    <t>支付小水井经户板至边境线工程款</t>
  </si>
  <si>
    <t>支付江东乡温泉公路工程款</t>
  </si>
  <si>
    <t>支付三台山垭口至帮典线工程款</t>
  </si>
  <si>
    <t>支付勐焕大金塔公路工程款</t>
  </si>
  <si>
    <t>支付芒市至回贤线工程款</t>
  </si>
  <si>
    <t>支付勐丹青树垭口至小石桥线工程款</t>
  </si>
  <si>
    <t>支付西山红丘河桥头至月亮湾线（换.遮放团结大桥至西山项丘公路）工程款</t>
  </si>
  <si>
    <t>支付老板寨至勐景河线工程款</t>
  </si>
  <si>
    <t>支付三台山纸厂至勐丹线工程款</t>
  </si>
  <si>
    <t>支付勐丹至马脖子线工程款</t>
  </si>
  <si>
    <t>支付潞盈路至峨雄线工程款</t>
  </si>
  <si>
    <t>支付长岭岗至弄丙线工程款</t>
  </si>
  <si>
    <t>支付勐戛至尖山公路工程款</t>
  </si>
  <si>
    <t>支付弯丹至红丘河电站线工程款</t>
  </si>
  <si>
    <t>支付葫芦口至大香树线工程款</t>
  </si>
  <si>
    <t>支付五岔路老寨子回头弯至邦目线工程款</t>
  </si>
  <si>
    <t>支付李子坪至红米场线工程款</t>
  </si>
  <si>
    <t>支付五西线K3+160至五棵树茶厂线工程款</t>
  </si>
  <si>
    <t>支付潞盈路K26+94至筠竹园线工程款</t>
  </si>
  <si>
    <t>支付西山乡营盘村公路工程款</t>
  </si>
  <si>
    <t>支付寸家寨至弄丘线(换－五岔路汤略至茶山公路）工程款</t>
  </si>
  <si>
    <t>支付西山公路K8+300至回龙公路工程款</t>
  </si>
  <si>
    <t>支付芒市弄喜至广弄村公路工程款</t>
  </si>
  <si>
    <t>支付芒市弯丹至红丘河电站公路工程款</t>
  </si>
  <si>
    <t>支付芒市三台山乡上芒岗至勐么公路工程款</t>
  </si>
  <si>
    <t>支付芒市西山乡崩强至雷拉公路工程款</t>
  </si>
  <si>
    <t>支付芒市芒杏至田头线公路工程款</t>
  </si>
  <si>
    <t>支付芒市江东乡温泉公路工程款</t>
  </si>
  <si>
    <t>支付芒市杨梅基地至那目公路工程款</t>
  </si>
  <si>
    <t>支付芒市潞盈路至峨雄公路工程款</t>
  </si>
  <si>
    <t>支付芒市蛮蚌村委会通畅工程公路（主线芒蚌村至坝连河公路）工程款</t>
  </si>
  <si>
    <t>支付芒市弄喜村民委员会通畅工程款</t>
  </si>
  <si>
    <t>支付芒市空法至南坦公路（南坦村）工程款</t>
  </si>
  <si>
    <t>支付芒市五岔路鑫辉隧道至花桥河公路（花桥一组）工程款</t>
  </si>
  <si>
    <t>支付芒市五岔路峨雄至邦目公路（帮目一组）工程款</t>
  </si>
  <si>
    <t>支付芒市五西线至新董寨公路（新董寨）工程款</t>
  </si>
  <si>
    <t>支付芒市五西线K3+160至五棵树茶厂公路（帮岭小寨）工程款</t>
  </si>
  <si>
    <t>支付芒市直过民族自然村白岩通畅工程款</t>
  </si>
  <si>
    <t>支付芒市毛讲至木艾公路（拱林二组）工程款</t>
  </si>
  <si>
    <t>支付芒市木艾社房至木艾一社公路（木艾一组）工程款</t>
  </si>
  <si>
    <t>支付芒市遮放团坡公路（团坡村）工程款</t>
  </si>
  <si>
    <t>支付芒市芒丙线至新关城公路（新关城）工程款</t>
  </si>
  <si>
    <t>支付芒市香菜塘岔口至香菜塘公路（香菜塘）工程款</t>
  </si>
  <si>
    <t>支付芒市邦角至湾丹公路（湾丹村）工程款</t>
  </si>
  <si>
    <t>支付芒市灰窑至长兴街大弯子公路（长兴街）工程款</t>
  </si>
  <si>
    <t>支付芒市横箐三岔路口至横箐村公路(横箐村)工程款</t>
  </si>
  <si>
    <t>2018年农村公路水毁（小修工程）修复及应急养护工程资金（拉怀至大靛地、芒市至回贤线109047.69）</t>
  </si>
  <si>
    <t>支付芒市中山乡小水井村委会至养殖场道路工程款</t>
  </si>
  <si>
    <t>支付建制村通硬化路危险路段防护工程款</t>
  </si>
  <si>
    <t>支付五岔路乡石板村委会龙崩河桥工程款</t>
  </si>
  <si>
    <t>支付2018年农村公路水毁（小修工程）修复及应急养护工程资金（轩岗乡红色搬迁点应急养护工程、芒市镇内芒乖水毁工程、芒市至回贤线108198.71）工程款</t>
  </si>
  <si>
    <t>支付2018年农村公路水毁（小修工程）修复及应急养护工程资金（小青河至木城坡应急养护工程、上东至新龙塘线、五岔路至红坡线、芒市至平河线）工程款</t>
  </si>
  <si>
    <t>支付遮放团结大桥至西山项丘公路款－97万元</t>
  </si>
  <si>
    <t>支付五岔路汤略至茶山公路款-35万元</t>
  </si>
  <si>
    <t>支付芒市直过民族自然村帕软通畅工程款</t>
  </si>
  <si>
    <t>支付芒市直过民族自然村尖山通畅工程款</t>
  </si>
  <si>
    <t>支付芒市直过民族自然村吕折一组通畅工程款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</si>
</sst>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28" fillId="17" borderId="4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8"/>
  <sheetViews>
    <sheetView tabSelected="1" workbookViewId="0">
      <selection activeCell="A1" sqref="A1:E1"/>
    </sheetView>
  </sheetViews>
  <sheetFormatPr defaultColWidth="9" defaultRowHeight="24" customHeight="1" outlineLevelCol="4"/>
  <cols>
    <col min="1" max="1" width="4.875" style="3" customWidth="1"/>
    <col min="2" max="2" width="42.75" style="3" customWidth="1"/>
    <col min="3" max="3" width="13.875" style="4" customWidth="1"/>
    <col min="4" max="4" width="13.125" style="4" customWidth="1"/>
    <col min="5" max="5" width="15" style="4" customWidth="1"/>
    <col min="6" max="16384" width="9" style="1"/>
  </cols>
  <sheetData>
    <row r="1" s="1" customFormat="1" ht="29" customHeight="1" spans="1:5">
      <c r="A1" s="5" t="s">
        <v>0</v>
      </c>
      <c r="B1" s="5"/>
      <c r="C1" s="6"/>
      <c r="D1" s="6"/>
      <c r="E1" s="6"/>
    </row>
    <row r="2" s="1" customFormat="1" ht="20" customHeight="1" spans="1:5">
      <c r="A2" s="5"/>
      <c r="B2" s="5"/>
      <c r="C2" s="6"/>
      <c r="D2" s="6"/>
      <c r="E2" s="6" t="s">
        <v>1</v>
      </c>
    </row>
    <row r="3" s="2" customFormat="1" ht="20" customHeight="1" spans="1:5">
      <c r="A3" s="7" t="s">
        <v>2</v>
      </c>
      <c r="B3" s="7" t="s">
        <v>3</v>
      </c>
      <c r="C3" s="8" t="s">
        <v>4</v>
      </c>
      <c r="D3" s="8"/>
      <c r="E3" s="8"/>
    </row>
    <row r="4" s="2" customFormat="1" customHeight="1" spans="1:5">
      <c r="A4" s="7"/>
      <c r="B4" s="7"/>
      <c r="C4" s="8" t="s">
        <v>5</v>
      </c>
      <c r="D4" s="8" t="s">
        <v>6</v>
      </c>
      <c r="E4" s="8" t="s">
        <v>7</v>
      </c>
    </row>
    <row r="5" s="2" customFormat="1" customHeight="1" spans="1:5">
      <c r="A5" s="9" t="s">
        <v>8</v>
      </c>
      <c r="B5" s="9"/>
      <c r="C5" s="10">
        <f t="shared" ref="C5:C68" si="0">D5+E5</f>
        <v>81756728.11</v>
      </c>
      <c r="D5" s="10">
        <f>SUM(D6:D108)</f>
        <v>1267817.29</v>
      </c>
      <c r="E5" s="10">
        <f>SUM(E6:E108)</f>
        <v>80488910.82</v>
      </c>
    </row>
    <row r="6" s="1" customFormat="1" ht="21" customHeight="1" spans="1:5">
      <c r="A6" s="11">
        <v>1</v>
      </c>
      <c r="B6" s="12" t="s">
        <v>9</v>
      </c>
      <c r="C6" s="13">
        <f t="shared" si="0"/>
        <v>670000</v>
      </c>
      <c r="D6" s="13"/>
      <c r="E6" s="13">
        <v>670000</v>
      </c>
    </row>
    <row r="7" s="1" customFormat="1" ht="21" customHeight="1" spans="1:5">
      <c r="A7" s="11">
        <v>2</v>
      </c>
      <c r="B7" s="12" t="s">
        <v>10</v>
      </c>
      <c r="C7" s="13">
        <f t="shared" si="0"/>
        <v>1129000</v>
      </c>
      <c r="D7" s="13"/>
      <c r="E7" s="13">
        <v>1129000</v>
      </c>
    </row>
    <row r="8" s="1" customFormat="1" ht="21" customHeight="1" spans="1:5">
      <c r="A8" s="11">
        <v>3</v>
      </c>
      <c r="B8" s="12" t="s">
        <v>11</v>
      </c>
      <c r="C8" s="13">
        <f t="shared" si="0"/>
        <v>134000</v>
      </c>
      <c r="D8" s="13"/>
      <c r="E8" s="13">
        <v>134000</v>
      </c>
    </row>
    <row r="9" s="1" customFormat="1" ht="21" customHeight="1" spans="1:5">
      <c r="A9" s="11">
        <v>4</v>
      </c>
      <c r="B9" s="12" t="s">
        <v>12</v>
      </c>
      <c r="C9" s="13">
        <f t="shared" si="0"/>
        <v>1239000</v>
      </c>
      <c r="D9" s="13"/>
      <c r="E9" s="13">
        <v>1239000</v>
      </c>
    </row>
    <row r="10" s="1" customFormat="1" ht="21" customHeight="1" spans="1:5">
      <c r="A10" s="11">
        <v>5</v>
      </c>
      <c r="B10" s="12" t="s">
        <v>13</v>
      </c>
      <c r="C10" s="13">
        <f t="shared" si="0"/>
        <v>360000</v>
      </c>
      <c r="D10" s="13"/>
      <c r="E10" s="13">
        <v>360000</v>
      </c>
    </row>
    <row r="11" s="1" customFormat="1" ht="21" customHeight="1" spans="1:5">
      <c r="A11" s="11">
        <v>6</v>
      </c>
      <c r="B11" s="12" t="s">
        <v>14</v>
      </c>
      <c r="C11" s="13">
        <f t="shared" si="0"/>
        <v>680000</v>
      </c>
      <c r="D11" s="13"/>
      <c r="E11" s="13">
        <v>680000</v>
      </c>
    </row>
    <row r="12" s="1" customFormat="1" ht="21" customHeight="1" spans="1:5">
      <c r="A12" s="11">
        <v>7</v>
      </c>
      <c r="B12" s="12" t="s">
        <v>15</v>
      </c>
      <c r="C12" s="13">
        <f t="shared" si="0"/>
        <v>530000</v>
      </c>
      <c r="D12" s="13"/>
      <c r="E12" s="13">
        <v>530000</v>
      </c>
    </row>
    <row r="13" s="1" customFormat="1" ht="21" customHeight="1" spans="1:5">
      <c r="A13" s="11">
        <v>8</v>
      </c>
      <c r="B13" s="12" t="s">
        <v>16</v>
      </c>
      <c r="C13" s="13">
        <f t="shared" si="0"/>
        <v>1258757</v>
      </c>
      <c r="D13" s="13"/>
      <c r="E13" s="13">
        <v>1258757</v>
      </c>
    </row>
    <row r="14" s="1" customFormat="1" ht="21" customHeight="1" spans="1:5">
      <c r="A14" s="11">
        <v>9</v>
      </c>
      <c r="B14" s="12" t="s">
        <v>17</v>
      </c>
      <c r="C14" s="13">
        <f t="shared" si="0"/>
        <v>357971</v>
      </c>
      <c r="D14" s="13"/>
      <c r="E14" s="13">
        <v>357971</v>
      </c>
    </row>
    <row r="15" s="1" customFormat="1" ht="21" customHeight="1" spans="1:5">
      <c r="A15" s="11">
        <v>10</v>
      </c>
      <c r="B15" s="12" t="s">
        <v>18</v>
      </c>
      <c r="C15" s="13">
        <f t="shared" si="0"/>
        <v>468038</v>
      </c>
      <c r="D15" s="13"/>
      <c r="E15" s="13">
        <v>468038</v>
      </c>
    </row>
    <row r="16" s="1" customFormat="1" ht="21" customHeight="1" spans="1:5">
      <c r="A16" s="11">
        <v>11</v>
      </c>
      <c r="B16" s="12" t="s">
        <v>19</v>
      </c>
      <c r="C16" s="13">
        <f t="shared" si="0"/>
        <v>428890</v>
      </c>
      <c r="D16" s="13"/>
      <c r="E16" s="13">
        <v>428890</v>
      </c>
    </row>
    <row r="17" s="1" customFormat="1" ht="21" customHeight="1" spans="1:5">
      <c r="A17" s="11">
        <v>12</v>
      </c>
      <c r="B17" s="12" t="s">
        <v>20</v>
      </c>
      <c r="C17" s="13">
        <f t="shared" si="0"/>
        <v>1147000</v>
      </c>
      <c r="D17" s="13"/>
      <c r="E17" s="13">
        <v>1147000</v>
      </c>
    </row>
    <row r="18" s="1" customFormat="1" ht="21" customHeight="1" spans="1:5">
      <c r="A18" s="11">
        <v>13</v>
      </c>
      <c r="B18" s="12" t="s">
        <v>21</v>
      </c>
      <c r="C18" s="13">
        <f t="shared" si="0"/>
        <v>0</v>
      </c>
      <c r="D18" s="13"/>
      <c r="E18" s="13">
        <v>0</v>
      </c>
    </row>
    <row r="19" s="1" customFormat="1" ht="21" customHeight="1" spans="1:5">
      <c r="A19" s="11">
        <v>14</v>
      </c>
      <c r="B19" s="12" t="s">
        <v>22</v>
      </c>
      <c r="C19" s="13">
        <f t="shared" si="0"/>
        <v>969000</v>
      </c>
      <c r="D19" s="13"/>
      <c r="E19" s="13">
        <v>969000</v>
      </c>
    </row>
    <row r="20" s="1" customFormat="1" ht="21" customHeight="1" spans="1:5">
      <c r="A20" s="11">
        <v>15</v>
      </c>
      <c r="B20" s="12" t="s">
        <v>23</v>
      </c>
      <c r="C20" s="13">
        <f t="shared" si="0"/>
        <v>1021000</v>
      </c>
      <c r="D20" s="13"/>
      <c r="E20" s="13">
        <v>1021000</v>
      </c>
    </row>
    <row r="21" s="1" customFormat="1" ht="21" customHeight="1" spans="1:5">
      <c r="A21" s="11">
        <v>16</v>
      </c>
      <c r="B21" s="12" t="s">
        <v>24</v>
      </c>
      <c r="C21" s="13">
        <f t="shared" si="0"/>
        <v>682000</v>
      </c>
      <c r="D21" s="13"/>
      <c r="E21" s="13">
        <v>682000</v>
      </c>
    </row>
    <row r="22" s="1" customFormat="1" ht="21" customHeight="1" spans="1:5">
      <c r="A22" s="11">
        <v>17</v>
      </c>
      <c r="B22" s="12" t="s">
        <v>25</v>
      </c>
      <c r="C22" s="13">
        <f t="shared" si="0"/>
        <v>1031000</v>
      </c>
      <c r="D22" s="13"/>
      <c r="E22" s="13">
        <v>1031000</v>
      </c>
    </row>
    <row r="23" s="1" customFormat="1" ht="21" customHeight="1" spans="1:5">
      <c r="A23" s="11">
        <v>18</v>
      </c>
      <c r="B23" s="12" t="s">
        <v>26</v>
      </c>
      <c r="C23" s="13">
        <f t="shared" si="0"/>
        <v>1390000</v>
      </c>
      <c r="D23" s="13"/>
      <c r="E23" s="13">
        <v>1390000</v>
      </c>
    </row>
    <row r="24" s="1" customFormat="1" ht="21" customHeight="1" spans="1:5">
      <c r="A24" s="11">
        <v>19</v>
      </c>
      <c r="B24" s="12" t="s">
        <v>27</v>
      </c>
      <c r="C24" s="13">
        <f t="shared" si="0"/>
        <v>1595000</v>
      </c>
      <c r="D24" s="13"/>
      <c r="E24" s="13">
        <v>1595000</v>
      </c>
    </row>
    <row r="25" s="1" customFormat="1" ht="21" customHeight="1" spans="1:5">
      <c r="A25" s="11">
        <v>20</v>
      </c>
      <c r="B25" s="12" t="s">
        <v>28</v>
      </c>
      <c r="C25" s="13">
        <f t="shared" si="0"/>
        <v>342251</v>
      </c>
      <c r="D25" s="13"/>
      <c r="E25" s="13">
        <v>342251</v>
      </c>
    </row>
    <row r="26" s="1" customFormat="1" ht="21" customHeight="1" spans="1:5">
      <c r="A26" s="11">
        <v>21</v>
      </c>
      <c r="B26" s="12" t="s">
        <v>29</v>
      </c>
      <c r="C26" s="13">
        <f t="shared" si="0"/>
        <v>1245866</v>
      </c>
      <c r="D26" s="13"/>
      <c r="E26" s="13">
        <v>1245866</v>
      </c>
    </row>
    <row r="27" s="1" customFormat="1" ht="21" customHeight="1" spans="1:5">
      <c r="A27" s="11">
        <v>22</v>
      </c>
      <c r="B27" s="12" t="s">
        <v>30</v>
      </c>
      <c r="C27" s="13">
        <f t="shared" si="0"/>
        <v>1680409</v>
      </c>
      <c r="D27" s="13"/>
      <c r="E27" s="13">
        <v>1680409</v>
      </c>
    </row>
    <row r="28" s="1" customFormat="1" ht="21" customHeight="1" spans="1:5">
      <c r="A28" s="11">
        <v>23</v>
      </c>
      <c r="B28" s="12" t="s">
        <v>31</v>
      </c>
      <c r="C28" s="13">
        <f t="shared" si="0"/>
        <v>920168</v>
      </c>
      <c r="D28" s="13"/>
      <c r="E28" s="13">
        <v>920168</v>
      </c>
    </row>
    <row r="29" s="1" customFormat="1" ht="21" customHeight="1" spans="1:5">
      <c r="A29" s="11">
        <v>24</v>
      </c>
      <c r="B29" s="12" t="s">
        <v>32</v>
      </c>
      <c r="C29" s="13">
        <f t="shared" si="0"/>
        <v>41000</v>
      </c>
      <c r="D29" s="13"/>
      <c r="E29" s="13">
        <v>41000</v>
      </c>
    </row>
    <row r="30" s="1" customFormat="1" ht="21" customHeight="1" spans="1:5">
      <c r="A30" s="11">
        <v>25</v>
      </c>
      <c r="B30" s="12" t="s">
        <v>33</v>
      </c>
      <c r="C30" s="13">
        <f t="shared" si="0"/>
        <v>294825</v>
      </c>
      <c r="D30" s="13"/>
      <c r="E30" s="13">
        <v>294825</v>
      </c>
    </row>
    <row r="31" s="1" customFormat="1" ht="21" customHeight="1" spans="1:5">
      <c r="A31" s="11">
        <v>26</v>
      </c>
      <c r="B31" s="12" t="s">
        <v>34</v>
      </c>
      <c r="C31" s="13">
        <f t="shared" si="0"/>
        <v>1727000</v>
      </c>
      <c r="D31" s="13"/>
      <c r="E31" s="13">
        <v>1727000</v>
      </c>
    </row>
    <row r="32" s="1" customFormat="1" ht="21" customHeight="1" spans="1:5">
      <c r="A32" s="11">
        <v>27</v>
      </c>
      <c r="B32" s="12" t="s">
        <v>35</v>
      </c>
      <c r="C32" s="13">
        <f t="shared" si="0"/>
        <v>1085000</v>
      </c>
      <c r="D32" s="13"/>
      <c r="E32" s="13">
        <v>1085000</v>
      </c>
    </row>
    <row r="33" s="1" customFormat="1" ht="21" customHeight="1" spans="1:5">
      <c r="A33" s="11">
        <v>28</v>
      </c>
      <c r="B33" s="12" t="s">
        <v>36</v>
      </c>
      <c r="C33" s="13">
        <f t="shared" si="0"/>
        <v>2760000</v>
      </c>
      <c r="D33" s="13"/>
      <c r="E33" s="13">
        <v>2760000</v>
      </c>
    </row>
    <row r="34" s="1" customFormat="1" ht="21" customHeight="1" spans="1:5">
      <c r="A34" s="11">
        <v>29</v>
      </c>
      <c r="B34" s="12" t="s">
        <v>37</v>
      </c>
      <c r="C34" s="13">
        <f t="shared" si="0"/>
        <v>859957</v>
      </c>
      <c r="D34" s="13"/>
      <c r="E34" s="13">
        <v>859957</v>
      </c>
    </row>
    <row r="35" s="1" customFormat="1" ht="21" customHeight="1" spans="1:5">
      <c r="A35" s="11">
        <v>30</v>
      </c>
      <c r="B35" s="12" t="s">
        <v>38</v>
      </c>
      <c r="C35" s="13">
        <f t="shared" si="0"/>
        <v>1077000</v>
      </c>
      <c r="D35" s="13"/>
      <c r="E35" s="13">
        <v>1077000</v>
      </c>
    </row>
    <row r="36" s="1" customFormat="1" ht="21" customHeight="1" spans="1:5">
      <c r="A36" s="11">
        <v>31</v>
      </c>
      <c r="B36" s="12" t="s">
        <v>39</v>
      </c>
      <c r="C36" s="13">
        <f t="shared" si="0"/>
        <v>0</v>
      </c>
      <c r="D36" s="13"/>
      <c r="E36" s="13">
        <v>0</v>
      </c>
    </row>
    <row r="37" s="1" customFormat="1" ht="21" customHeight="1" spans="1:5">
      <c r="A37" s="11">
        <v>32</v>
      </c>
      <c r="B37" s="12" t="s">
        <v>40</v>
      </c>
      <c r="C37" s="13">
        <f t="shared" si="0"/>
        <v>650000</v>
      </c>
      <c r="D37" s="13"/>
      <c r="E37" s="13">
        <v>650000</v>
      </c>
    </row>
    <row r="38" s="1" customFormat="1" ht="21" customHeight="1" spans="1:5">
      <c r="A38" s="11">
        <v>33</v>
      </c>
      <c r="B38" s="12" t="s">
        <v>41</v>
      </c>
      <c r="C38" s="13">
        <f t="shared" si="0"/>
        <v>1290000</v>
      </c>
      <c r="D38" s="13"/>
      <c r="E38" s="13">
        <v>1290000</v>
      </c>
    </row>
    <row r="39" s="1" customFormat="1" ht="21" customHeight="1" spans="1:5">
      <c r="A39" s="11">
        <v>34</v>
      </c>
      <c r="B39" s="12" t="s">
        <v>42</v>
      </c>
      <c r="C39" s="13">
        <f t="shared" si="0"/>
        <v>1400000</v>
      </c>
      <c r="D39" s="13"/>
      <c r="E39" s="13">
        <v>1400000</v>
      </c>
    </row>
    <row r="40" s="1" customFormat="1" ht="21" customHeight="1" spans="1:5">
      <c r="A40" s="11">
        <v>35</v>
      </c>
      <c r="B40" s="12" t="s">
        <v>43</v>
      </c>
      <c r="C40" s="13">
        <f t="shared" si="0"/>
        <v>470000</v>
      </c>
      <c r="D40" s="13"/>
      <c r="E40" s="13">
        <v>470000</v>
      </c>
    </row>
    <row r="41" s="1" customFormat="1" ht="21" customHeight="1" spans="1:5">
      <c r="A41" s="11">
        <v>36</v>
      </c>
      <c r="B41" s="12" t="s">
        <v>44</v>
      </c>
      <c r="C41" s="13">
        <f t="shared" si="0"/>
        <v>0</v>
      </c>
      <c r="D41" s="13"/>
      <c r="E41" s="13">
        <v>0</v>
      </c>
    </row>
    <row r="42" s="1" customFormat="1" ht="21" customHeight="1" spans="1:5">
      <c r="A42" s="11">
        <v>37</v>
      </c>
      <c r="B42" s="12" t="s">
        <v>45</v>
      </c>
      <c r="C42" s="13">
        <f t="shared" si="0"/>
        <v>1110958</v>
      </c>
      <c r="D42" s="13"/>
      <c r="E42" s="13">
        <v>1110958</v>
      </c>
    </row>
    <row r="43" s="1" customFormat="1" ht="21" customHeight="1" spans="1:5">
      <c r="A43" s="11">
        <v>38</v>
      </c>
      <c r="B43" s="12" t="s">
        <v>46</v>
      </c>
      <c r="C43" s="13">
        <f t="shared" si="0"/>
        <v>1457387</v>
      </c>
      <c r="D43" s="13"/>
      <c r="E43" s="13">
        <v>1457387</v>
      </c>
    </row>
    <row r="44" s="1" customFormat="1" ht="21" customHeight="1" spans="1:5">
      <c r="A44" s="11">
        <v>39</v>
      </c>
      <c r="B44" s="12" t="s">
        <v>47</v>
      </c>
      <c r="C44" s="13">
        <f t="shared" si="0"/>
        <v>204964</v>
      </c>
      <c r="D44" s="13"/>
      <c r="E44" s="13">
        <v>204964</v>
      </c>
    </row>
    <row r="45" s="1" customFormat="1" ht="21" customHeight="1" spans="1:5">
      <c r="A45" s="11">
        <v>40</v>
      </c>
      <c r="B45" s="12" t="s">
        <v>48</v>
      </c>
      <c r="C45" s="13">
        <f t="shared" si="0"/>
        <v>1534808</v>
      </c>
      <c r="D45" s="13"/>
      <c r="E45" s="13">
        <v>1534808</v>
      </c>
    </row>
    <row r="46" s="1" customFormat="1" ht="21" customHeight="1" spans="1:5">
      <c r="A46" s="11">
        <v>41</v>
      </c>
      <c r="B46" s="12" t="s">
        <v>49</v>
      </c>
      <c r="C46" s="13">
        <f t="shared" si="0"/>
        <v>3769000</v>
      </c>
      <c r="D46" s="13"/>
      <c r="E46" s="13">
        <v>3769000</v>
      </c>
    </row>
    <row r="47" s="1" customFormat="1" ht="21" customHeight="1" spans="1:5">
      <c r="A47" s="11">
        <v>42</v>
      </c>
      <c r="B47" s="12" t="s">
        <v>50</v>
      </c>
      <c r="C47" s="13">
        <f t="shared" si="0"/>
        <v>1780368</v>
      </c>
      <c r="D47" s="13"/>
      <c r="E47" s="13">
        <v>1780368</v>
      </c>
    </row>
    <row r="48" s="1" customFormat="1" ht="21" customHeight="1" spans="1:5">
      <c r="A48" s="11">
        <v>43</v>
      </c>
      <c r="B48" s="12" t="s">
        <v>51</v>
      </c>
      <c r="C48" s="13">
        <f t="shared" si="0"/>
        <v>670006</v>
      </c>
      <c r="D48" s="13"/>
      <c r="E48" s="13">
        <v>670006</v>
      </c>
    </row>
    <row r="49" s="1" customFormat="1" ht="21" customHeight="1" spans="1:5">
      <c r="A49" s="11">
        <v>44</v>
      </c>
      <c r="B49" s="12" t="s">
        <v>52</v>
      </c>
      <c r="C49" s="13">
        <f t="shared" si="0"/>
        <v>636098</v>
      </c>
      <c r="D49" s="13"/>
      <c r="E49" s="13">
        <v>636098</v>
      </c>
    </row>
    <row r="50" s="1" customFormat="1" ht="21" customHeight="1" spans="1:5">
      <c r="A50" s="11">
        <v>45</v>
      </c>
      <c r="B50" s="12" t="s">
        <v>53</v>
      </c>
      <c r="C50" s="13">
        <f t="shared" si="0"/>
        <v>959030</v>
      </c>
      <c r="D50" s="13"/>
      <c r="E50" s="13">
        <v>959030</v>
      </c>
    </row>
    <row r="51" s="1" customFormat="1" ht="21" customHeight="1" spans="1:5">
      <c r="A51" s="11">
        <v>46</v>
      </c>
      <c r="B51" s="12" t="s">
        <v>54</v>
      </c>
      <c r="C51" s="13">
        <f t="shared" si="0"/>
        <v>788994</v>
      </c>
      <c r="D51" s="13"/>
      <c r="E51" s="13">
        <v>788994</v>
      </c>
    </row>
    <row r="52" s="1" customFormat="1" ht="21" customHeight="1" spans="1:5">
      <c r="A52" s="11">
        <v>47</v>
      </c>
      <c r="B52" s="12" t="s">
        <v>55</v>
      </c>
      <c r="C52" s="13">
        <f t="shared" si="0"/>
        <v>398977</v>
      </c>
      <c r="D52" s="13"/>
      <c r="E52" s="13">
        <v>398977</v>
      </c>
    </row>
    <row r="53" s="1" customFormat="1" ht="21" customHeight="1" spans="1:5">
      <c r="A53" s="11">
        <v>48</v>
      </c>
      <c r="B53" s="12" t="s">
        <v>56</v>
      </c>
      <c r="C53" s="13">
        <f t="shared" si="0"/>
        <v>392941</v>
      </c>
      <c r="D53" s="13"/>
      <c r="E53" s="13">
        <v>392941</v>
      </c>
    </row>
    <row r="54" s="1" customFormat="1" ht="21" customHeight="1" spans="1:5">
      <c r="A54" s="11">
        <v>49</v>
      </c>
      <c r="B54" s="12" t="s">
        <v>57</v>
      </c>
      <c r="C54" s="13">
        <f t="shared" si="0"/>
        <v>125024</v>
      </c>
      <c r="D54" s="13"/>
      <c r="E54" s="13">
        <v>125024</v>
      </c>
    </row>
    <row r="55" s="1" customFormat="1" ht="21" customHeight="1" spans="1:5">
      <c r="A55" s="11">
        <v>50</v>
      </c>
      <c r="B55" s="12" t="s">
        <v>58</v>
      </c>
      <c r="C55" s="13">
        <f t="shared" si="0"/>
        <v>0</v>
      </c>
      <c r="D55" s="13"/>
      <c r="E55" s="13">
        <v>0</v>
      </c>
    </row>
    <row r="56" s="1" customFormat="1" ht="21" customHeight="1" spans="1:5">
      <c r="A56" s="11">
        <v>51</v>
      </c>
      <c r="B56" s="12" t="s">
        <v>59</v>
      </c>
      <c r="C56" s="13">
        <f t="shared" si="0"/>
        <v>1487994</v>
      </c>
      <c r="D56" s="13"/>
      <c r="E56" s="13">
        <v>1487994</v>
      </c>
    </row>
    <row r="57" s="1" customFormat="1" ht="21" customHeight="1" spans="1:5">
      <c r="A57" s="11">
        <v>52</v>
      </c>
      <c r="B57" s="12" t="s">
        <v>60</v>
      </c>
      <c r="C57" s="13">
        <f t="shared" si="0"/>
        <v>582174</v>
      </c>
      <c r="D57" s="13"/>
      <c r="E57" s="13">
        <v>582174</v>
      </c>
    </row>
    <row r="58" s="1" customFormat="1" ht="29" customHeight="1" spans="1:5">
      <c r="A58" s="11">
        <v>53</v>
      </c>
      <c r="B58" s="12" t="s">
        <v>61</v>
      </c>
      <c r="C58" s="13">
        <f t="shared" si="0"/>
        <v>0</v>
      </c>
      <c r="D58" s="13"/>
      <c r="E58" s="13">
        <v>0</v>
      </c>
    </row>
    <row r="59" s="1" customFormat="1" ht="21" customHeight="1" spans="1:5">
      <c r="A59" s="11">
        <v>54</v>
      </c>
      <c r="B59" s="12" t="s">
        <v>62</v>
      </c>
      <c r="C59" s="13">
        <f t="shared" si="0"/>
        <v>1206942</v>
      </c>
      <c r="D59" s="13"/>
      <c r="E59" s="13">
        <v>1206942</v>
      </c>
    </row>
    <row r="60" s="1" customFormat="1" ht="21" customHeight="1" spans="1:5">
      <c r="A60" s="11">
        <v>55</v>
      </c>
      <c r="B60" s="12" t="s">
        <v>63</v>
      </c>
      <c r="C60" s="13">
        <f t="shared" si="0"/>
        <v>885063</v>
      </c>
      <c r="D60" s="13"/>
      <c r="E60" s="13">
        <v>885063</v>
      </c>
    </row>
    <row r="61" s="1" customFormat="1" ht="21" customHeight="1" spans="1:5">
      <c r="A61" s="11">
        <v>56</v>
      </c>
      <c r="B61" s="12" t="s">
        <v>64</v>
      </c>
      <c r="C61" s="13">
        <f t="shared" si="0"/>
        <v>560104</v>
      </c>
      <c r="D61" s="13"/>
      <c r="E61" s="13">
        <v>560104</v>
      </c>
    </row>
    <row r="62" s="1" customFormat="1" ht="21" customHeight="1" spans="1:5">
      <c r="A62" s="11">
        <v>57</v>
      </c>
      <c r="B62" s="12" t="s">
        <v>65</v>
      </c>
      <c r="C62" s="13">
        <f t="shared" si="0"/>
        <v>155132</v>
      </c>
      <c r="D62" s="13"/>
      <c r="E62" s="13">
        <v>155132</v>
      </c>
    </row>
    <row r="63" s="1" customFormat="1" ht="21" customHeight="1" spans="1:5">
      <c r="A63" s="11">
        <v>58</v>
      </c>
      <c r="B63" s="12" t="s">
        <v>66</v>
      </c>
      <c r="C63" s="13">
        <f t="shared" si="0"/>
        <v>1789459</v>
      </c>
      <c r="D63" s="13"/>
      <c r="E63" s="13">
        <v>1789459</v>
      </c>
    </row>
    <row r="64" s="1" customFormat="1" ht="21" customHeight="1" spans="1:5">
      <c r="A64" s="11">
        <v>59</v>
      </c>
      <c r="B64" s="12" t="s">
        <v>67</v>
      </c>
      <c r="C64" s="13">
        <f t="shared" si="0"/>
        <v>527071</v>
      </c>
      <c r="D64" s="13"/>
      <c r="E64" s="13">
        <v>527071</v>
      </c>
    </row>
    <row r="65" s="1" customFormat="1" ht="21" customHeight="1" spans="1:5">
      <c r="A65" s="11">
        <v>60</v>
      </c>
      <c r="B65" s="12" t="s">
        <v>68</v>
      </c>
      <c r="C65" s="13">
        <f t="shared" si="0"/>
        <v>796448</v>
      </c>
      <c r="D65" s="13"/>
      <c r="E65" s="13">
        <v>796448</v>
      </c>
    </row>
    <row r="66" s="1" customFormat="1" ht="21" customHeight="1" spans="1:5">
      <c r="A66" s="11">
        <v>61</v>
      </c>
      <c r="B66" s="12" t="s">
        <v>69</v>
      </c>
      <c r="C66" s="13">
        <f t="shared" si="0"/>
        <v>250731</v>
      </c>
      <c r="D66" s="13"/>
      <c r="E66" s="13">
        <v>250731</v>
      </c>
    </row>
    <row r="67" s="1" customFormat="1" ht="21" customHeight="1" spans="1:5">
      <c r="A67" s="11">
        <v>62</v>
      </c>
      <c r="B67" s="12" t="s">
        <v>70</v>
      </c>
      <c r="C67" s="13">
        <f t="shared" si="0"/>
        <v>444163</v>
      </c>
      <c r="D67" s="13"/>
      <c r="E67" s="13">
        <v>444163</v>
      </c>
    </row>
    <row r="68" s="1" customFormat="1" ht="21" customHeight="1" spans="1:5">
      <c r="A68" s="11">
        <v>63</v>
      </c>
      <c r="B68" s="12" t="s">
        <v>71</v>
      </c>
      <c r="C68" s="13">
        <f t="shared" si="0"/>
        <v>276201</v>
      </c>
      <c r="D68" s="13"/>
      <c r="E68" s="13">
        <v>276201</v>
      </c>
    </row>
    <row r="69" s="1" customFormat="1" ht="21" customHeight="1" spans="1:5">
      <c r="A69" s="11">
        <v>64</v>
      </c>
      <c r="B69" s="12" t="s">
        <v>72</v>
      </c>
      <c r="C69" s="13">
        <f t="shared" ref="C69:C108" si="1">D69+E69</f>
        <v>338392</v>
      </c>
      <c r="D69" s="13"/>
      <c r="E69" s="13">
        <v>338392</v>
      </c>
    </row>
    <row r="70" s="1" customFormat="1" ht="21" customHeight="1" spans="1:5">
      <c r="A70" s="11">
        <v>65</v>
      </c>
      <c r="B70" s="12" t="s">
        <v>73</v>
      </c>
      <c r="C70" s="13">
        <f t="shared" si="1"/>
        <v>170828</v>
      </c>
      <c r="D70" s="13"/>
      <c r="E70" s="13">
        <v>170828</v>
      </c>
    </row>
    <row r="71" s="1" customFormat="1" ht="21" customHeight="1" spans="1:5">
      <c r="A71" s="11">
        <v>66</v>
      </c>
      <c r="B71" s="12" t="s">
        <v>74</v>
      </c>
      <c r="C71" s="13">
        <f t="shared" si="1"/>
        <v>498380</v>
      </c>
      <c r="D71" s="13"/>
      <c r="E71" s="13">
        <v>498380</v>
      </c>
    </row>
    <row r="72" s="1" customFormat="1" ht="31" customHeight="1" spans="1:5">
      <c r="A72" s="11">
        <v>67</v>
      </c>
      <c r="B72" s="12" t="s">
        <v>75</v>
      </c>
      <c r="C72" s="13">
        <f t="shared" si="1"/>
        <v>0</v>
      </c>
      <c r="D72" s="13"/>
      <c r="E72" s="13">
        <v>0</v>
      </c>
    </row>
    <row r="73" s="1" customFormat="1" ht="21" customHeight="1" spans="1:5">
      <c r="A73" s="11">
        <v>68</v>
      </c>
      <c r="B73" s="12" t="s">
        <v>76</v>
      </c>
      <c r="C73" s="13">
        <f t="shared" si="1"/>
        <v>246450</v>
      </c>
      <c r="D73" s="13"/>
      <c r="E73" s="13">
        <v>246450</v>
      </c>
    </row>
    <row r="74" s="1" customFormat="1" ht="21" customHeight="1" spans="1:5">
      <c r="A74" s="11">
        <v>69</v>
      </c>
      <c r="B74" s="12" t="s">
        <v>77</v>
      </c>
      <c r="C74" s="13">
        <f t="shared" si="1"/>
        <v>1110000</v>
      </c>
      <c r="D74" s="13"/>
      <c r="E74" s="13">
        <v>1110000</v>
      </c>
    </row>
    <row r="75" s="1" customFormat="1" ht="21" customHeight="1" spans="1:5">
      <c r="A75" s="11">
        <v>70</v>
      </c>
      <c r="B75" s="12" t="s">
        <v>78</v>
      </c>
      <c r="C75" s="13">
        <f t="shared" si="1"/>
        <v>1850000</v>
      </c>
      <c r="D75" s="13"/>
      <c r="E75" s="13">
        <v>1850000</v>
      </c>
    </row>
    <row r="76" s="1" customFormat="1" ht="21" customHeight="1" spans="1:5">
      <c r="A76" s="11">
        <v>71</v>
      </c>
      <c r="B76" s="12" t="s">
        <v>79</v>
      </c>
      <c r="C76" s="13">
        <f t="shared" si="1"/>
        <v>530000</v>
      </c>
      <c r="D76" s="13"/>
      <c r="E76" s="13">
        <v>530000</v>
      </c>
    </row>
    <row r="77" s="1" customFormat="1" ht="21" customHeight="1" spans="1:5">
      <c r="A77" s="11">
        <v>72</v>
      </c>
      <c r="B77" s="12" t="s">
        <v>80</v>
      </c>
      <c r="C77" s="13">
        <f t="shared" si="1"/>
        <v>1110000</v>
      </c>
      <c r="D77" s="13"/>
      <c r="E77" s="13">
        <v>1110000</v>
      </c>
    </row>
    <row r="78" s="1" customFormat="1" ht="21" customHeight="1" spans="1:5">
      <c r="A78" s="11">
        <v>73</v>
      </c>
      <c r="B78" s="12" t="s">
        <v>81</v>
      </c>
      <c r="C78" s="13">
        <f t="shared" si="1"/>
        <v>940000</v>
      </c>
      <c r="D78" s="13"/>
      <c r="E78" s="13">
        <v>940000</v>
      </c>
    </row>
    <row r="79" s="1" customFormat="1" ht="21" customHeight="1" spans="1:5">
      <c r="A79" s="11">
        <v>74</v>
      </c>
      <c r="B79" s="12" t="s">
        <v>82</v>
      </c>
      <c r="C79" s="13">
        <f t="shared" si="1"/>
        <v>1720000</v>
      </c>
      <c r="D79" s="13"/>
      <c r="E79" s="13">
        <v>1720000</v>
      </c>
    </row>
    <row r="80" s="1" customFormat="1" ht="21" customHeight="1" spans="1:5">
      <c r="A80" s="11">
        <v>75</v>
      </c>
      <c r="B80" s="12" t="s">
        <v>83</v>
      </c>
      <c r="C80" s="13">
        <f t="shared" si="1"/>
        <v>290000</v>
      </c>
      <c r="D80" s="13"/>
      <c r="E80" s="13">
        <v>290000</v>
      </c>
    </row>
    <row r="81" s="1" customFormat="1" ht="21" customHeight="1" spans="1:5">
      <c r="A81" s="11">
        <v>76</v>
      </c>
      <c r="B81" s="12" t="s">
        <v>84</v>
      </c>
      <c r="C81" s="13">
        <f t="shared" si="1"/>
        <v>520000</v>
      </c>
      <c r="D81" s="13"/>
      <c r="E81" s="13">
        <v>520000</v>
      </c>
    </row>
    <row r="82" s="1" customFormat="1" ht="30" customHeight="1" spans="1:5">
      <c r="A82" s="11">
        <v>77</v>
      </c>
      <c r="B82" s="12" t="s">
        <v>85</v>
      </c>
      <c r="C82" s="13">
        <f t="shared" si="1"/>
        <v>1620000</v>
      </c>
      <c r="D82" s="13"/>
      <c r="E82" s="13">
        <v>1620000</v>
      </c>
    </row>
    <row r="83" s="1" customFormat="1" ht="21" customHeight="1" spans="1:5">
      <c r="A83" s="11">
        <v>78</v>
      </c>
      <c r="B83" s="12" t="s">
        <v>86</v>
      </c>
      <c r="C83" s="13">
        <f t="shared" si="1"/>
        <v>1210000</v>
      </c>
      <c r="D83" s="13"/>
      <c r="E83" s="13">
        <v>1210000</v>
      </c>
    </row>
    <row r="84" s="1" customFormat="1" ht="21" customHeight="1" spans="1:5">
      <c r="A84" s="11">
        <v>79</v>
      </c>
      <c r="B84" s="12" t="s">
        <v>87</v>
      </c>
      <c r="C84" s="13">
        <f t="shared" si="1"/>
        <v>920000</v>
      </c>
      <c r="D84" s="13"/>
      <c r="E84" s="13">
        <v>920000</v>
      </c>
    </row>
    <row r="85" s="1" customFormat="1" ht="27" customHeight="1" spans="1:5">
      <c r="A85" s="11">
        <v>80</v>
      </c>
      <c r="B85" s="12" t="s">
        <v>88</v>
      </c>
      <c r="C85" s="13">
        <f t="shared" si="1"/>
        <v>490000</v>
      </c>
      <c r="D85" s="13"/>
      <c r="E85" s="13">
        <v>490000</v>
      </c>
    </row>
    <row r="86" s="1" customFormat="1" ht="21" customHeight="1" spans="1:5">
      <c r="A86" s="11">
        <v>81</v>
      </c>
      <c r="B86" s="12" t="s">
        <v>89</v>
      </c>
      <c r="C86" s="13">
        <f t="shared" si="1"/>
        <v>380000</v>
      </c>
      <c r="D86" s="13"/>
      <c r="E86" s="13">
        <v>380000</v>
      </c>
    </row>
    <row r="87" s="1" customFormat="1" ht="21" customHeight="1" spans="1:5">
      <c r="A87" s="11">
        <v>82</v>
      </c>
      <c r="B87" s="12" t="s">
        <v>90</v>
      </c>
      <c r="C87" s="13">
        <f t="shared" si="1"/>
        <v>520000</v>
      </c>
      <c r="D87" s="13"/>
      <c r="E87" s="13">
        <v>520000</v>
      </c>
    </row>
    <row r="88" s="1" customFormat="1" ht="27" customHeight="1" spans="1:5">
      <c r="A88" s="11">
        <v>83</v>
      </c>
      <c r="B88" s="12" t="s">
        <v>91</v>
      </c>
      <c r="C88" s="13">
        <f t="shared" si="1"/>
        <v>780000</v>
      </c>
      <c r="D88" s="13"/>
      <c r="E88" s="13">
        <v>780000</v>
      </c>
    </row>
    <row r="89" s="1" customFormat="1" ht="21" customHeight="1" spans="1:5">
      <c r="A89" s="11">
        <v>84</v>
      </c>
      <c r="B89" s="12" t="s">
        <v>92</v>
      </c>
      <c r="C89" s="13">
        <f t="shared" si="1"/>
        <v>220000</v>
      </c>
      <c r="D89" s="13"/>
      <c r="E89" s="13">
        <v>220000</v>
      </c>
    </row>
    <row r="90" s="1" customFormat="1" ht="21" customHeight="1" spans="1:5">
      <c r="A90" s="11">
        <v>85</v>
      </c>
      <c r="B90" s="12" t="s">
        <v>93</v>
      </c>
      <c r="C90" s="13">
        <f t="shared" si="1"/>
        <v>785000</v>
      </c>
      <c r="D90" s="13"/>
      <c r="E90" s="13">
        <v>785000</v>
      </c>
    </row>
    <row r="91" s="1" customFormat="1" ht="21" customHeight="1" spans="1:5">
      <c r="A91" s="11">
        <v>86</v>
      </c>
      <c r="B91" s="12" t="s">
        <v>94</v>
      </c>
      <c r="C91" s="13">
        <f t="shared" si="1"/>
        <v>620000</v>
      </c>
      <c r="D91" s="13"/>
      <c r="E91" s="13">
        <v>620000</v>
      </c>
    </row>
    <row r="92" s="1" customFormat="1" ht="21" customHeight="1" spans="1:5">
      <c r="A92" s="11">
        <v>87</v>
      </c>
      <c r="B92" s="12" t="s">
        <v>95</v>
      </c>
      <c r="C92" s="13">
        <f t="shared" si="1"/>
        <v>200000</v>
      </c>
      <c r="D92" s="13"/>
      <c r="E92" s="13">
        <v>200000</v>
      </c>
    </row>
    <row r="93" s="1" customFormat="1" ht="21" customHeight="1" spans="1:5">
      <c r="A93" s="11">
        <v>88</v>
      </c>
      <c r="B93" s="12" t="s">
        <v>96</v>
      </c>
      <c r="C93" s="13">
        <f t="shared" si="1"/>
        <v>260000</v>
      </c>
      <c r="D93" s="13"/>
      <c r="E93" s="13">
        <v>260000</v>
      </c>
    </row>
    <row r="94" s="1" customFormat="1" ht="21" customHeight="1" spans="1:5">
      <c r="A94" s="11">
        <v>89</v>
      </c>
      <c r="B94" s="12" t="s">
        <v>97</v>
      </c>
      <c r="C94" s="13">
        <f t="shared" si="1"/>
        <v>480000</v>
      </c>
      <c r="D94" s="13"/>
      <c r="E94" s="13">
        <v>480000</v>
      </c>
    </row>
    <row r="95" s="1" customFormat="1" ht="21" customHeight="1" spans="1:5">
      <c r="A95" s="11">
        <v>90</v>
      </c>
      <c r="B95" s="12" t="s">
        <v>98</v>
      </c>
      <c r="C95" s="13">
        <f t="shared" si="1"/>
        <v>200000</v>
      </c>
      <c r="D95" s="13"/>
      <c r="E95" s="13">
        <v>200000</v>
      </c>
    </row>
    <row r="96" s="1" customFormat="1" ht="21" customHeight="1" spans="1:5">
      <c r="A96" s="11">
        <v>91</v>
      </c>
      <c r="B96" s="12" t="s">
        <v>99</v>
      </c>
      <c r="C96" s="13">
        <f t="shared" si="1"/>
        <v>300000</v>
      </c>
      <c r="D96" s="13"/>
      <c r="E96" s="13">
        <v>300000</v>
      </c>
    </row>
    <row r="97" s="1" customFormat="1" ht="21" customHeight="1" spans="1:5">
      <c r="A97" s="11">
        <v>92</v>
      </c>
      <c r="B97" s="12" t="s">
        <v>100</v>
      </c>
      <c r="C97" s="13">
        <f t="shared" si="1"/>
        <v>290000</v>
      </c>
      <c r="D97" s="13"/>
      <c r="E97" s="13">
        <v>290000</v>
      </c>
    </row>
    <row r="98" s="1" customFormat="1" ht="34" customHeight="1" spans="1:5">
      <c r="A98" s="11">
        <v>93</v>
      </c>
      <c r="B98" s="14" t="s">
        <v>101</v>
      </c>
      <c r="C98" s="13">
        <f t="shared" si="1"/>
        <v>585310.82</v>
      </c>
      <c r="D98" s="13"/>
      <c r="E98" s="13">
        <v>585310.82</v>
      </c>
    </row>
    <row r="99" s="1" customFormat="1" ht="21" customHeight="1" spans="1:5">
      <c r="A99" s="11">
        <v>94</v>
      </c>
      <c r="B99" s="12" t="s">
        <v>102</v>
      </c>
      <c r="C99" s="13">
        <f t="shared" si="1"/>
        <v>68000</v>
      </c>
      <c r="D99" s="15">
        <v>68000</v>
      </c>
      <c r="E99" s="15">
        <v>0</v>
      </c>
    </row>
    <row r="100" s="1" customFormat="1" ht="21" customHeight="1" spans="1:5">
      <c r="A100" s="11">
        <v>95</v>
      </c>
      <c r="B100" s="12" t="s">
        <v>103</v>
      </c>
      <c r="C100" s="13">
        <f t="shared" si="1"/>
        <v>0</v>
      </c>
      <c r="D100" s="13"/>
      <c r="E100" s="13">
        <v>0</v>
      </c>
    </row>
    <row r="101" s="1" customFormat="1" ht="21" customHeight="1" spans="1:5">
      <c r="A101" s="11">
        <v>96</v>
      </c>
      <c r="B101" s="12" t="s">
        <v>104</v>
      </c>
      <c r="C101" s="13">
        <f t="shared" si="1"/>
        <v>399817.29</v>
      </c>
      <c r="D101" s="16">
        <v>399817.29</v>
      </c>
      <c r="E101" s="16">
        <v>0</v>
      </c>
    </row>
    <row r="102" s="1" customFormat="1" ht="51" customHeight="1" spans="1:5">
      <c r="A102" s="11">
        <v>97</v>
      </c>
      <c r="B102" s="12" t="s">
        <v>105</v>
      </c>
      <c r="C102" s="13">
        <f t="shared" si="1"/>
        <v>950000</v>
      </c>
      <c r="D102" s="13"/>
      <c r="E102" s="13">
        <v>950000</v>
      </c>
    </row>
    <row r="103" s="1" customFormat="1" ht="42" customHeight="1" spans="1:5">
      <c r="A103" s="11">
        <v>98</v>
      </c>
      <c r="B103" s="12" t="s">
        <v>106</v>
      </c>
      <c r="C103" s="13">
        <f t="shared" si="1"/>
        <v>1100000</v>
      </c>
      <c r="D103" s="15">
        <v>800000</v>
      </c>
      <c r="E103" s="15">
        <v>300000</v>
      </c>
    </row>
    <row r="104" s="1" customFormat="1" ht="21" customHeight="1" spans="1:5">
      <c r="A104" s="11">
        <v>99</v>
      </c>
      <c r="B104" s="17" t="s">
        <v>107</v>
      </c>
      <c r="C104" s="13">
        <f t="shared" si="1"/>
        <v>921381</v>
      </c>
      <c r="D104" s="13"/>
      <c r="E104" s="13">
        <v>921381</v>
      </c>
    </row>
    <row r="105" s="1" customFormat="1" ht="21" customHeight="1" spans="1:5">
      <c r="A105" s="11">
        <v>100</v>
      </c>
      <c r="B105" s="17" t="s">
        <v>108</v>
      </c>
      <c r="C105" s="13">
        <f t="shared" si="1"/>
        <v>314000</v>
      </c>
      <c r="D105" s="13"/>
      <c r="E105" s="13">
        <v>314000</v>
      </c>
    </row>
    <row r="106" s="1" customFormat="1" ht="21" customHeight="1" spans="1:5">
      <c r="A106" s="11">
        <v>101</v>
      </c>
      <c r="B106" s="18" t="s">
        <v>109</v>
      </c>
      <c r="C106" s="13">
        <f t="shared" si="1"/>
        <v>2505000</v>
      </c>
      <c r="D106" s="13"/>
      <c r="E106" s="13">
        <v>2505000</v>
      </c>
    </row>
    <row r="107" s="1" customFormat="1" ht="21" customHeight="1" spans="1:5">
      <c r="A107" s="11">
        <v>102</v>
      </c>
      <c r="B107" s="18" t="s">
        <v>110</v>
      </c>
      <c r="C107" s="13">
        <f t="shared" si="1"/>
        <v>1990000</v>
      </c>
      <c r="D107" s="13"/>
      <c r="E107" s="13">
        <v>1990000</v>
      </c>
    </row>
    <row r="108" s="1" customFormat="1" ht="21" customHeight="1" spans="1:5">
      <c r="A108" s="11">
        <v>103</v>
      </c>
      <c r="B108" s="19" t="s">
        <v>111</v>
      </c>
      <c r="C108" s="13">
        <f t="shared" si="1"/>
        <v>600000</v>
      </c>
      <c r="D108" s="13"/>
      <c r="E108" s="13">
        <v>600000</v>
      </c>
    </row>
  </sheetData>
  <mergeCells count="5">
    <mergeCell ref="A1:E1"/>
    <mergeCell ref="C3:E3"/>
    <mergeCell ref="A5:B5"/>
    <mergeCell ref="A3:A4"/>
    <mergeCell ref="B3:B4"/>
  </mergeCells>
  <pageMargins left="0.590277777777778" right="0.751388888888889" top="0.786805555555556" bottom="0.786805555555556" header="0.511805555555556" footer="0.511805555555556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qsnc</cp:lastModifiedBy>
  <dcterms:created xsi:type="dcterms:W3CDTF">2019-12-03T04:43:00Z</dcterms:created>
  <dcterms:modified xsi:type="dcterms:W3CDTF">2019-12-03T04:56:12Z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