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3280" windowHeight="10365"/>
  </bookViews>
  <sheets>
    <sheet name="公示" sheetId="1" r:id="rId1"/>
  </sheets>
  <definedNames>
    <definedName name="_xlnm._FilterDatabase" localSheetId="0" hidden="1">公示!$A$3:$XFA$96</definedName>
  </definedNames>
  <calcPr calcId="144525"/>
</workbook>
</file>

<file path=xl/sharedStrings.xml><?xml version="1.0" encoding="utf-8"?>
<sst xmlns="http://schemas.openxmlformats.org/spreadsheetml/2006/main" count="327">
  <si>
    <t>2020年秋季学期江东乡雨露计划资助对象汇总表（已审核93人）</t>
  </si>
  <si>
    <t>填报单位：江东乡人民政府                                                         填报日期：2020年11月17日</t>
  </si>
  <si>
    <t>序号</t>
  </si>
  <si>
    <t>乡镇</t>
  </si>
  <si>
    <t>行政村</t>
  </si>
  <si>
    <t>学生     姓名</t>
  </si>
  <si>
    <t>性别</t>
  </si>
  <si>
    <t>民族</t>
  </si>
  <si>
    <t>学校名称</t>
  </si>
  <si>
    <t>专业</t>
  </si>
  <si>
    <t>学校性质</t>
  </si>
  <si>
    <t>户主姓名</t>
  </si>
  <si>
    <t>是否建档立卡户</t>
  </si>
  <si>
    <t>补助金额</t>
  </si>
  <si>
    <t>备注</t>
  </si>
  <si>
    <t>江东乡</t>
  </si>
  <si>
    <t>仙仁洞村</t>
  </si>
  <si>
    <t>胡祥琦</t>
  </si>
  <si>
    <t>男</t>
  </si>
  <si>
    <t>汉族</t>
  </si>
  <si>
    <t>芒市职业教育中心</t>
  </si>
  <si>
    <t>2018级美发</t>
  </si>
  <si>
    <t>公办</t>
  </si>
  <si>
    <t>胡德总</t>
  </si>
  <si>
    <t>是</t>
  </si>
  <si>
    <t>1500</t>
  </si>
  <si>
    <t>王兴杰</t>
  </si>
  <si>
    <t>普洱卫校</t>
  </si>
  <si>
    <t>2018级化验检验专业</t>
  </si>
  <si>
    <t>王尚然</t>
  </si>
  <si>
    <t>杨春丽</t>
  </si>
  <si>
    <t>女</t>
  </si>
  <si>
    <t>德宏州职业学院</t>
  </si>
  <si>
    <t>2018级市场营销</t>
  </si>
  <si>
    <t>杨新忠</t>
  </si>
  <si>
    <t>蔺应海</t>
  </si>
  <si>
    <t>德宏师专中职</t>
  </si>
  <si>
    <t>2018级体育</t>
  </si>
  <si>
    <t>蔺以祥</t>
  </si>
  <si>
    <t>杨晓蓉</t>
  </si>
  <si>
    <t>2018级农村医学</t>
  </si>
  <si>
    <t>杨正强</t>
  </si>
  <si>
    <t>许孝来</t>
  </si>
  <si>
    <t>云南新兴职业学院</t>
  </si>
  <si>
    <t>2018级医学影像</t>
  </si>
  <si>
    <t>杨素林</t>
  </si>
  <si>
    <t>深圳信息职业技术学院</t>
  </si>
  <si>
    <t>2019级会计</t>
  </si>
  <si>
    <t>杨善啟</t>
  </si>
  <si>
    <t>黄向帮</t>
  </si>
  <si>
    <t>云南体育运动职业技术学院</t>
  </si>
  <si>
    <t>2019级体育教育</t>
  </si>
  <si>
    <t>黄自兴</t>
  </si>
  <si>
    <t>芒龙村</t>
  </si>
  <si>
    <t>胡转改</t>
  </si>
  <si>
    <t>德宏职业学院</t>
  </si>
  <si>
    <t>2017级五年制药剂2班</t>
  </si>
  <si>
    <t>胡兴学</t>
  </si>
  <si>
    <t>叶升改</t>
  </si>
  <si>
    <t>2018级五年制药剂班</t>
  </si>
  <si>
    <t>叶香达</t>
  </si>
  <si>
    <t>高埂田村</t>
  </si>
  <si>
    <t>董环书</t>
  </si>
  <si>
    <t>董在诗</t>
  </si>
  <si>
    <t>襄兆先</t>
  </si>
  <si>
    <t>阿昌族</t>
  </si>
  <si>
    <t>2018级车修5班</t>
  </si>
  <si>
    <t>曹彩芹</t>
  </si>
  <si>
    <t>郎丽廷</t>
  </si>
  <si>
    <t>2018级市场2班</t>
  </si>
  <si>
    <t>朗咪生</t>
  </si>
  <si>
    <t>张仁杰</t>
  </si>
  <si>
    <t>2019级汽修班</t>
  </si>
  <si>
    <t>张得才</t>
  </si>
  <si>
    <t>花拉厂村</t>
  </si>
  <si>
    <t>段江蕊</t>
  </si>
  <si>
    <t>2017级五年制护理1班</t>
  </si>
  <si>
    <t>段安维</t>
  </si>
  <si>
    <t>段玉蓉</t>
  </si>
  <si>
    <t>汉</t>
  </si>
  <si>
    <t>2018级五年制学前教育1班</t>
  </si>
  <si>
    <t>蔺顺和</t>
  </si>
  <si>
    <t>段安康</t>
  </si>
  <si>
    <t>2018级上海烹饪班</t>
  </si>
  <si>
    <t>段有省</t>
  </si>
  <si>
    <t>康艳娇</t>
  </si>
  <si>
    <t>康昌学</t>
  </si>
  <si>
    <t>徐强风</t>
  </si>
  <si>
    <t>2018级工程造价班</t>
  </si>
  <si>
    <t>徐刚成</t>
  </si>
  <si>
    <t>康娇蓉</t>
  </si>
  <si>
    <t>2018级音乐3</t>
  </si>
  <si>
    <t>杨恩荣</t>
  </si>
  <si>
    <t>康海昌</t>
  </si>
  <si>
    <t>2018级电工班</t>
  </si>
  <si>
    <t>康洪帮</t>
  </si>
  <si>
    <t>大水井村</t>
  </si>
  <si>
    <t>周会连</t>
  </si>
  <si>
    <t>德宏师范高等专科学校信息学院</t>
  </si>
  <si>
    <t>2016级计算机应用技术</t>
  </si>
  <si>
    <t>周自帮</t>
  </si>
  <si>
    <t>郭美召</t>
  </si>
  <si>
    <t>德宏职业学院医学技术学院</t>
  </si>
  <si>
    <t>2017级五年制药学</t>
  </si>
  <si>
    <t>郭彩和</t>
  </si>
  <si>
    <t>郭彩任</t>
  </si>
  <si>
    <t>云南国土资源职业技术学院</t>
  </si>
  <si>
    <t>2019级工程地质勘查</t>
  </si>
  <si>
    <t>申顺芹</t>
  </si>
  <si>
    <t>赵兴磊</t>
  </si>
  <si>
    <t>嘉善信息技术工程学校</t>
  </si>
  <si>
    <t>2018级汽车运用与维修</t>
  </si>
  <si>
    <t>赵加有</t>
  </si>
  <si>
    <t>2500</t>
  </si>
  <si>
    <t>杨荣存</t>
  </si>
  <si>
    <t>云南交通职业技术学院</t>
  </si>
  <si>
    <t>2019级经济理</t>
  </si>
  <si>
    <t>杨恩有</t>
  </si>
  <si>
    <t>封春艳</t>
  </si>
  <si>
    <t>封在周</t>
  </si>
  <si>
    <t>河头村</t>
  </si>
  <si>
    <t>张有重</t>
  </si>
  <si>
    <t>张摆依</t>
  </si>
  <si>
    <t>谷会春</t>
  </si>
  <si>
    <t>2018级美容美发</t>
  </si>
  <si>
    <t>谷先发</t>
  </si>
  <si>
    <t>汤丽晴</t>
  </si>
  <si>
    <t>德宏师范高等专科学校</t>
  </si>
  <si>
    <t xml:space="preserve">2019级五年制大专
学前教育
</t>
  </si>
  <si>
    <t>汤成安</t>
  </si>
  <si>
    <t>大水沟村</t>
  </si>
  <si>
    <t>徐月容</t>
  </si>
  <si>
    <t>2019音乐表演3班</t>
  </si>
  <si>
    <t>杨彩萍</t>
  </si>
  <si>
    <t>李开杰</t>
  </si>
  <si>
    <t>浙江信息工程学校</t>
  </si>
  <si>
    <t>2019级机电</t>
  </si>
  <si>
    <t>段祖莲</t>
  </si>
  <si>
    <t>云南省普洱卫生学校</t>
  </si>
  <si>
    <t>2018级德宏护理3班</t>
  </si>
  <si>
    <t>段必富</t>
  </si>
  <si>
    <t>谷学强</t>
  </si>
  <si>
    <t>云南农业职业技术学院</t>
  </si>
  <si>
    <t>18工程测量技术3班</t>
  </si>
  <si>
    <t>谷宗支</t>
  </si>
  <si>
    <t>李正权</t>
  </si>
  <si>
    <t>18级车修4班</t>
  </si>
  <si>
    <t>李明传</t>
  </si>
  <si>
    <t>郭彩超</t>
  </si>
  <si>
    <t>李子坪村</t>
  </si>
  <si>
    <t>姚翠香</t>
  </si>
  <si>
    <t>姚昌万</t>
  </si>
  <si>
    <t>木道曾</t>
  </si>
  <si>
    <t>2017级药剂级</t>
  </si>
  <si>
    <t>刘永德</t>
  </si>
  <si>
    <t>张祖香</t>
  </si>
  <si>
    <t>2017级药剂</t>
  </si>
  <si>
    <t>张明锁</t>
  </si>
  <si>
    <t>刘永廷</t>
  </si>
  <si>
    <t>2016级工程造价</t>
  </si>
  <si>
    <t>刘安从</t>
  </si>
  <si>
    <t>郭丽娇</t>
  </si>
  <si>
    <t>白族</t>
  </si>
  <si>
    <t>芒市市职中</t>
  </si>
  <si>
    <t>2018级汽修</t>
  </si>
  <si>
    <t>郭文荣</t>
  </si>
  <si>
    <t>董银香</t>
  </si>
  <si>
    <t>2016级护理</t>
  </si>
  <si>
    <t>董定保</t>
  </si>
  <si>
    <t>罗新萍</t>
  </si>
  <si>
    <t>罗洪开</t>
  </si>
  <si>
    <t>张安赛</t>
  </si>
  <si>
    <t>2019级烹饪</t>
  </si>
  <si>
    <t>张德喜</t>
  </si>
  <si>
    <t>李艳敏</t>
  </si>
  <si>
    <t>曲靖职业技术学院</t>
  </si>
  <si>
    <t>蔡桂香</t>
  </si>
  <si>
    <t>赵秋艳</t>
  </si>
  <si>
    <t>2019级中草药栽培技术</t>
  </si>
  <si>
    <t>赵兴茂</t>
  </si>
  <si>
    <t>蔺以港</t>
  </si>
  <si>
    <t>云南建设学校</t>
  </si>
  <si>
    <t>2019年建工01班</t>
  </si>
  <si>
    <t>李会全</t>
  </si>
  <si>
    <t>蔺应祥</t>
  </si>
  <si>
    <t>2019年会计</t>
  </si>
  <si>
    <t>蔺以海</t>
  </si>
  <si>
    <t>赵兴奇</t>
  </si>
  <si>
    <t>赵加分</t>
  </si>
  <si>
    <t>赵江菊</t>
  </si>
  <si>
    <t>云南轻纺职业学院</t>
  </si>
  <si>
    <t>2019年数字媒体艺术设计1班</t>
  </si>
  <si>
    <t>李忠钱</t>
  </si>
  <si>
    <t>2019级车4班</t>
  </si>
  <si>
    <t>李成明</t>
  </si>
  <si>
    <t>曹玉兰</t>
  </si>
  <si>
    <t>2019级五班</t>
  </si>
  <si>
    <t>曹连德</t>
  </si>
  <si>
    <t>徐瑞香</t>
  </si>
  <si>
    <t>芒市职业学院</t>
  </si>
  <si>
    <t>2019年针灸推拿</t>
  </si>
  <si>
    <t>徐刚坤</t>
  </si>
  <si>
    <t>杨荣欢</t>
  </si>
  <si>
    <t>2019年药具</t>
  </si>
  <si>
    <t>杨恩帮</t>
  </si>
  <si>
    <t>杨江燕</t>
  </si>
  <si>
    <t>德清职业中专</t>
  </si>
  <si>
    <t>2019级酒店管理</t>
  </si>
  <si>
    <t>杨世友</t>
  </si>
  <si>
    <t>康贵秋</t>
  </si>
  <si>
    <t>2019级园艺</t>
  </si>
  <si>
    <t>康洪香</t>
  </si>
  <si>
    <t>王怡婷</t>
  </si>
  <si>
    <t>2019级农村医学</t>
  </si>
  <si>
    <t>王忠贵</t>
  </si>
  <si>
    <t>王怡贤</t>
  </si>
  <si>
    <t>昭通卫生职业学院</t>
  </si>
  <si>
    <t>2018公共卫生管理</t>
  </si>
  <si>
    <t>丁加鹏</t>
  </si>
  <si>
    <t>丁国昌</t>
  </si>
  <si>
    <t>康东华</t>
  </si>
  <si>
    <t>玉溪学院</t>
  </si>
  <si>
    <t>2019级中医学</t>
  </si>
  <si>
    <t>康信昌</t>
  </si>
  <si>
    <t>封家锁</t>
  </si>
  <si>
    <t>19级机电</t>
  </si>
  <si>
    <t>封大然</t>
  </si>
  <si>
    <t>董施金</t>
  </si>
  <si>
    <t>董保省</t>
  </si>
  <si>
    <t>董生绍</t>
  </si>
  <si>
    <t>蔺应杰</t>
  </si>
  <si>
    <t>2018级旅游</t>
  </si>
  <si>
    <t>蔺以在</t>
  </si>
  <si>
    <t>杨永青</t>
  </si>
  <si>
    <t>德宏州师范高等专科学校</t>
  </si>
  <si>
    <t>2016级体育教育</t>
  </si>
  <si>
    <t>杨从要</t>
  </si>
  <si>
    <t>杨永飞</t>
  </si>
  <si>
    <t>19级酒店管理</t>
  </si>
  <si>
    <t>黄容娇</t>
  </si>
  <si>
    <t>昆明冶金高等专科学校</t>
  </si>
  <si>
    <t>2018级老挝语</t>
  </si>
  <si>
    <t>胡自香</t>
  </si>
  <si>
    <t>陈应陇</t>
  </si>
  <si>
    <t>大理农林职业技术学院</t>
  </si>
  <si>
    <t>2019级汽车检验与维修</t>
  </si>
  <si>
    <t>陈加必</t>
  </si>
  <si>
    <t>杨押娣</t>
  </si>
  <si>
    <t>昆明学院</t>
  </si>
  <si>
    <t>2018级康复治疗技术</t>
  </si>
  <si>
    <t>杨永常</t>
  </si>
  <si>
    <t>蔺软芹</t>
  </si>
  <si>
    <t>2020级高星级饭店运营与管理</t>
  </si>
  <si>
    <t>蔺以奎</t>
  </si>
  <si>
    <t>东西协作</t>
  </si>
  <si>
    <t>杨定常</t>
  </si>
  <si>
    <t>2020级汽车应用与维修</t>
  </si>
  <si>
    <t>杨善周</t>
  </si>
  <si>
    <t>蔺应帅</t>
  </si>
  <si>
    <t>嘉善中专</t>
  </si>
  <si>
    <t>2020级计算机应用</t>
  </si>
  <si>
    <t>蔺以楼</t>
  </si>
  <si>
    <t>康定所</t>
  </si>
  <si>
    <t>杨菊兰</t>
  </si>
  <si>
    <t>杨万康</t>
  </si>
  <si>
    <t>2020级电气技术应用</t>
  </si>
  <si>
    <t>杨国常</t>
  </si>
  <si>
    <t>陈应翰</t>
  </si>
  <si>
    <t>2020级市场营销班</t>
  </si>
  <si>
    <t>陈家刚</t>
  </si>
  <si>
    <t>新增</t>
  </si>
  <si>
    <t>康昌轮</t>
  </si>
  <si>
    <t>2020级汽修</t>
  </si>
  <si>
    <t>康洪信</t>
  </si>
  <si>
    <t>康定娇</t>
  </si>
  <si>
    <t>2020级五年制会计1班</t>
  </si>
  <si>
    <t>康昌助</t>
  </si>
  <si>
    <t>王庆蓉</t>
  </si>
  <si>
    <r>
      <rPr>
        <sz val="9"/>
        <rFont val="Times New Roman"/>
        <charset val="0"/>
      </rPr>
      <t>2020</t>
    </r>
    <r>
      <rPr>
        <sz val="9"/>
        <rFont val="宋体"/>
        <charset val="0"/>
      </rPr>
      <t>级会计</t>
    </r>
  </si>
  <si>
    <t>王安留</t>
  </si>
  <si>
    <t>王顺涛</t>
  </si>
  <si>
    <t>2020级建筑工程班</t>
  </si>
  <si>
    <t>王兴昆</t>
  </si>
  <si>
    <t>杨如佐</t>
  </si>
  <si>
    <t>2020级学前教育</t>
  </si>
  <si>
    <t>叶润春</t>
  </si>
  <si>
    <t>2020级幼儿保育1班</t>
  </si>
  <si>
    <t>叶分达</t>
  </si>
  <si>
    <t>赵加双</t>
  </si>
  <si>
    <t>赵国芝</t>
  </si>
  <si>
    <t>陈祖邵</t>
  </si>
  <si>
    <t>2020级药剂</t>
  </si>
  <si>
    <t>蔺芹会</t>
  </si>
  <si>
    <t>李连涛</t>
  </si>
  <si>
    <t>云南林业职业技术学院</t>
  </si>
  <si>
    <r>
      <rPr>
        <sz val="9"/>
        <rFont val="Times New Roman"/>
        <charset val="0"/>
      </rPr>
      <t>2020</t>
    </r>
    <r>
      <rPr>
        <sz val="9"/>
        <rFont val="宋体"/>
        <charset val="0"/>
      </rPr>
      <t>级林业技术</t>
    </r>
  </si>
  <si>
    <t>李同万</t>
  </si>
  <si>
    <t>廖改翠</t>
  </si>
  <si>
    <r>
      <rPr>
        <sz val="9"/>
        <rFont val="Times New Roman"/>
        <charset val="0"/>
      </rPr>
      <t>2020</t>
    </r>
    <r>
      <rPr>
        <sz val="9"/>
        <rFont val="宋体"/>
        <charset val="0"/>
      </rPr>
      <t>级药学</t>
    </r>
  </si>
  <si>
    <t>廖守红</t>
  </si>
  <si>
    <t>刘永田</t>
  </si>
  <si>
    <t>楚雄医药高等专科学校</t>
  </si>
  <si>
    <t>刘安升</t>
  </si>
  <si>
    <t>申德从</t>
  </si>
  <si>
    <t>云南工贸职业技术学院</t>
  </si>
  <si>
    <r>
      <rPr>
        <sz val="9"/>
        <rFont val="Times New Roman"/>
        <charset val="0"/>
      </rPr>
      <t>2020</t>
    </r>
    <r>
      <rPr>
        <sz val="9"/>
        <rFont val="宋体"/>
        <charset val="0"/>
      </rPr>
      <t>级烹饪工艺</t>
    </r>
  </si>
  <si>
    <t>申顺宽</t>
  </si>
  <si>
    <t>杨朝强</t>
  </si>
  <si>
    <r>
      <rPr>
        <sz val="9"/>
        <rFont val="Arial"/>
        <charset val="134"/>
      </rPr>
      <t>2017</t>
    </r>
    <r>
      <rPr>
        <sz val="9"/>
        <rFont val="宋体"/>
        <charset val="134"/>
      </rPr>
      <t>级中医</t>
    </r>
  </si>
  <si>
    <t>杨在和</t>
  </si>
  <si>
    <t>杨贵东</t>
  </si>
  <si>
    <t>玉溪农业职业技术学院</t>
  </si>
  <si>
    <r>
      <rPr>
        <sz val="9"/>
        <rFont val="Arial"/>
        <charset val="134"/>
      </rPr>
      <t>2020</t>
    </r>
    <r>
      <rPr>
        <sz val="9"/>
        <rFont val="宋体"/>
        <charset val="134"/>
      </rPr>
      <t>级中医学</t>
    </r>
  </si>
  <si>
    <t>郑彩会</t>
  </si>
  <si>
    <t>杨思敏</t>
  </si>
  <si>
    <t>滇西应用技术大学</t>
  </si>
  <si>
    <r>
      <rPr>
        <sz val="9"/>
        <rFont val="Arial"/>
        <charset val="134"/>
      </rPr>
      <t>2020</t>
    </r>
    <r>
      <rPr>
        <sz val="9"/>
        <rFont val="宋体"/>
        <charset val="134"/>
      </rPr>
      <t>级农产品质量检测</t>
    </r>
  </si>
  <si>
    <t>杨荣掌</t>
  </si>
  <si>
    <t>叶升康</t>
  </si>
  <si>
    <r>
      <rPr>
        <sz val="9"/>
        <rFont val="Arial"/>
        <charset val="0"/>
      </rPr>
      <t>2020</t>
    </r>
    <r>
      <rPr>
        <sz val="9"/>
        <rFont val="宋体"/>
        <charset val="0"/>
      </rPr>
      <t>级供用电技术班</t>
    </r>
  </si>
  <si>
    <t>叶曾达</t>
  </si>
  <si>
    <t>邹明海</t>
  </si>
  <si>
    <r>
      <rPr>
        <sz val="9"/>
        <rFont val="Times New Roman"/>
        <charset val="0"/>
      </rPr>
      <t>2020</t>
    </r>
    <r>
      <rPr>
        <sz val="9"/>
        <rFont val="宋体"/>
        <charset val="0"/>
      </rPr>
      <t>级建设工程管理</t>
    </r>
  </si>
  <si>
    <t>邹有荣</t>
  </si>
  <si>
    <t>杨改欢</t>
  </si>
  <si>
    <t>20级高星级饭店运营与管理</t>
  </si>
  <si>
    <t>杨恩志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</si>
</sst>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20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0"/>
      <scheme val="minor"/>
    </font>
    <font>
      <sz val="9"/>
      <name val="Arial"/>
      <charset val="134"/>
    </font>
    <font>
      <sz val="9"/>
      <name val="Arial"/>
      <charset val="0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/>
    <xf numFmtId="0" fontId="34" fillId="13" borderId="0" applyNumberFormat="0" applyBorder="0" applyAlignment="0" applyProtection="0">
      <alignment vertical="center"/>
    </xf>
    <xf numFmtId="0" fontId="46" fillId="19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4" fillId="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" fillId="12" borderId="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1" fillId="0" borderId="0"/>
    <xf numFmtId="0" fontId="32" fillId="0" borderId="4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8" fillId="11" borderId="9" applyNumberFormat="0" applyAlignment="0" applyProtection="0">
      <alignment vertical="center"/>
    </xf>
    <xf numFmtId="0" fontId="37" fillId="11" borderId="6" applyNumberFormat="0" applyAlignment="0" applyProtection="0">
      <alignment vertical="center"/>
    </xf>
    <xf numFmtId="0" fontId="36" fillId="8" borderId="5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51" fillId="0" borderId="0"/>
    <xf numFmtId="0" fontId="50" fillId="0" borderId="10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" fillId="0" borderId="0"/>
    <xf numFmtId="0" fontId="49" fillId="0" borderId="0">
      <alignment vertical="center"/>
    </xf>
    <xf numFmtId="0" fontId="1" fillId="0" borderId="0">
      <alignment vertical="center"/>
    </xf>
    <xf numFmtId="0" fontId="0" fillId="0" borderId="0"/>
    <xf numFmtId="0" fontId="47" fillId="0" borderId="0"/>
    <xf numFmtId="0" fontId="0" fillId="0" borderId="0">
      <alignment vertical="center"/>
    </xf>
  </cellStyleXfs>
  <cellXfs count="9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56" applyFont="1" applyFill="1" applyBorder="1" applyAlignment="1">
      <alignment horizontal="left" vertical="center" wrapText="1"/>
    </xf>
    <xf numFmtId="0" fontId="4" fillId="2" borderId="1" xfId="56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56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2" borderId="1" xfId="38" applyFont="1" applyFill="1" applyBorder="1" applyAlignment="1" applyProtection="1">
      <alignment horizontal="left" vertical="center" wrapText="1"/>
    </xf>
    <xf numFmtId="49" fontId="3" fillId="2" borderId="1" xfId="20" applyNumberFormat="1" applyFont="1" applyFill="1" applyBorder="1" applyAlignment="1" applyProtection="1">
      <alignment horizontal="left" vertical="center" wrapText="1"/>
    </xf>
    <xf numFmtId="49" fontId="11" fillId="2" borderId="1" xfId="54" applyNumberFormat="1" applyFont="1" applyFill="1" applyBorder="1" applyAlignment="1">
      <alignment horizontal="left" vertical="center" wrapText="1"/>
    </xf>
    <xf numFmtId="49" fontId="3" fillId="2" borderId="1" xfId="54" applyNumberFormat="1" applyFont="1" applyFill="1" applyBorder="1" applyAlignment="1">
      <alignment horizontal="left" vertical="center" wrapText="1"/>
    </xf>
    <xf numFmtId="49" fontId="4" fillId="2" borderId="1" xfId="54" applyNumberFormat="1" applyFont="1" applyFill="1" applyBorder="1" applyAlignment="1">
      <alignment horizontal="left" vertical="center" wrapText="1"/>
    </xf>
    <xf numFmtId="0" fontId="4" fillId="2" borderId="1" xfId="54" applyFont="1" applyFill="1" applyBorder="1" applyAlignment="1">
      <alignment horizontal="left" vertical="center" wrapText="1"/>
    </xf>
    <xf numFmtId="49" fontId="3" fillId="2" borderId="1" xfId="53" applyNumberFormat="1" applyFont="1" applyFill="1" applyBorder="1" applyAlignment="1">
      <alignment horizontal="left" vertical="center" wrapText="1"/>
    </xf>
    <xf numFmtId="0" fontId="3" fillId="2" borderId="1" xfId="53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4" fillId="2" borderId="1" xfId="57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57" applyNumberFormat="1" applyFont="1" applyFill="1" applyBorder="1" applyAlignment="1">
      <alignment horizontal="left" vertical="center" wrapText="1"/>
    </xf>
    <xf numFmtId="49" fontId="3" fillId="2" borderId="1" xfId="57" applyNumberFormat="1" applyFont="1" applyFill="1" applyBorder="1" applyAlignment="1">
      <alignment horizontal="left" vertical="center" wrapText="1"/>
    </xf>
    <xf numFmtId="0" fontId="3" fillId="2" borderId="1" xfId="57" applyFont="1" applyFill="1" applyBorder="1" applyAlignment="1">
      <alignment horizontal="left" vertical="center" wrapText="1"/>
    </xf>
    <xf numFmtId="49" fontId="12" fillId="2" borderId="1" xfId="57" applyNumberFormat="1" applyFont="1" applyFill="1" applyBorder="1" applyAlignment="1">
      <alignment horizontal="left" vertical="center" wrapText="1"/>
    </xf>
    <xf numFmtId="49" fontId="13" fillId="2" borderId="1" xfId="58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3" fillId="2" borderId="1" xfId="34" applyFont="1" applyFill="1" applyBorder="1" applyAlignment="1">
      <alignment horizontal="left" vertical="center" wrapText="1"/>
    </xf>
    <xf numFmtId="0" fontId="4" fillId="2" borderId="1" xfId="34" applyFont="1" applyFill="1" applyBorder="1" applyAlignment="1">
      <alignment horizontal="left" vertical="center" wrapText="1"/>
    </xf>
    <xf numFmtId="0" fontId="12" fillId="2" borderId="1" xfId="34" applyFont="1" applyFill="1" applyBorder="1" applyAlignment="1">
      <alignment horizontal="left" vertical="center" wrapText="1"/>
    </xf>
    <xf numFmtId="0" fontId="11" fillId="2" borderId="1" xfId="34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2" fillId="2" borderId="1" xfId="55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/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/>
    <xf numFmtId="49" fontId="3" fillId="2" borderId="1" xfId="31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49" fontId="4" fillId="2" borderId="1" xfId="31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/>
    <xf numFmtId="0" fontId="3" fillId="2" borderId="1" xfId="58" applyFont="1" applyFill="1" applyBorder="1" applyAlignment="1" applyProtection="1">
      <alignment horizontal="left" vertical="center" wrapText="1"/>
    </xf>
    <xf numFmtId="0" fontId="3" fillId="2" borderId="1" xfId="20" applyFont="1" applyFill="1" applyBorder="1" applyAlignment="1" applyProtection="1">
      <alignment horizontal="left" vertical="center" wrapText="1"/>
    </xf>
    <xf numFmtId="0" fontId="11" fillId="2" borderId="1" xfId="54" applyFont="1" applyFill="1" applyBorder="1" applyAlignment="1">
      <alignment horizontal="left" vertical="center" wrapText="1"/>
    </xf>
    <xf numFmtId="49" fontId="11" fillId="2" borderId="1" xfId="31" applyNumberFormat="1" applyFont="1" applyFill="1" applyBorder="1" applyAlignment="1">
      <alignment horizontal="left" vertical="center" wrapText="1"/>
    </xf>
    <xf numFmtId="0" fontId="3" fillId="2" borderId="1" xfId="54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9" fillId="0" borderId="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49" fontId="27" fillId="2" borderId="1" xfId="0" applyNumberFormat="1" applyFont="1" applyFill="1" applyBorder="1" applyAlignment="1">
      <alignment horizontal="left" vertical="center" wrapText="1" shrinkToFi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49" fontId="3" fillId="2" borderId="2" xfId="57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2 13" xfId="31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5" xfId="53"/>
    <cellStyle name="常规 4 2" xfId="54"/>
    <cellStyle name="常规 15" xfId="55"/>
    <cellStyle name="常规 10 10" xfId="56"/>
    <cellStyle name="常规 2" xfId="57"/>
    <cellStyle name="常规 4" xfId="58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F26qw5Zxlx5WMtepLh907QFyLzKjCg/7XpPSnOIlNVZuLBtlQDVmT+s/MtyE//uxqTVrNVt1PnONjzqCISOyvQdi1hvHgbJHeY2h6KcB8QfC+Qtgs1J6MGx0CgKqEeh9AD4MFwGvOo9rCG4eCs3AhzWmfQUALKfx09DF1MuXROpzVduUQar/bXpP4LON2v19uRlRQ9CFoGqB8iF2PydOXMB97R3nUjKdW4SkJkL71j0GHQ5bz01WaHQuooNszJCLB+odV5lfWTR0xvTQwOfOieeAMpcD7uJCMiK52w4E3RiEOCXcvIJxgQF2SYeqmhzzKbWH/My6UsSNoXVoJvk4PO7GRmucduIne0JlXVp3TOGTlyQfD6k/TOs6VvGuS3u3wc1IQ7Y7aqS8yv32eUuSwC9pH0hTHd5+F80WqCKkrRHOBWl1R7rnxtl96Uwmw1Seo7jUphh4Gm6jRN90CKJXUTfFJKa5fDWBaXAGvgLfGKJpt6Y3m/aRf8kgYrhXiZbh96Jy7ft8fIUXV54PciMGjBXqPXmfT7fDrqNgp0c1wcGGvEGkCYIyoYGq0vcvuYibM2d783ymksPk+FnlQkl6xfKmV3DMa9HVKOxFigZWKJZSTGMXi+aCzTgVeCrT22rvi+8x7fRjdmRhOYoxIgcqxhnNX/fCUje9hRjI8xS13GVqWXefRjdSemiIvSAuGrtbH3V3hNf7dHGieMrIzJeDQE/z3CXByR3nbIOit5+Cr41LXytAvBgFAjNCU+hfGY7lCyeTWKRzvrG0Ndc1NHryFQbNvhbDvpi9vkmNH81Fmd9/XmPtFrDok3Q0UQWUV/stc/DyInGmDGrW7giiZWpiUtkLgZwOgO2u4wat5R2+EgpaybS6X8PfhuK1vsj1kixx6ZUawcdb2RpMQiWBl+GJjmfK1Pn0mXysLSXtTEbvUn8i61bC7YJzWz/MjV7Ntm/4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1</xdr:col>
      <xdr:colOff>14605</xdr:colOff>
      <xdr:row>0</xdr:row>
      <xdr:rowOff>46990</xdr:rowOff>
    </xdr:from>
    <xdr:to>
      <xdr:col>3</xdr:col>
      <xdr:colOff>285750</xdr:colOff>
      <xdr:row>3</xdr:row>
      <xdr:rowOff>206375</xdr:rowOff>
    </xdr:to>
    <xdr:pic>
      <xdr:nvPicPr>
        <xdr:cNvPr id="2" name="KG_60584EC1$01$29$0001$N$000100" descr="Sea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15" y="46990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whgdZlb6Wtv1rvxHq4yKiwJu8X4OzYyHQHCATQyQLw9RnQEpVWG6tw8XbGRcFF+BlqYvt9cAsStws99ggfHByBqQogfgz8NqNkfUC+bGkrWrvlM+fELxTcIFL193o926ryE3GU7p3NnMKQTeldAYoWFSvgCwMI3A7j+iYZh8dcBoanwzwwz94WKz0JDjEEw3ob0V7nc6vJ64iK3v07I5nu4T+c/NnA1SEgjDdjCKkYaEFVRpHazPCtrBM91GUKUQOXKnzU/Ioejpz641CucDVjijaqD7Hj5eUruzcsGr2Nad7PlWtZP9/PqH78XJejg7mXOskibN55jvk0EYPtinULh+pp53wtfUxrypQ7gE6w0bQdAoiMMNPljA04mnk7KCYrLFkWfPvR+ja+VPykJvCwjyvCXEylGxGG9LuR5pDrwP6yEVApeYGxmoIqZJFtODeEROLSZQXmdAj/xTuQmZmidsvuJz/xLlUFq/0HUQPMRWn4InMqyAyun54vGCTeBoyKOgteSlBLGj39Cmiqf4w+3mOA/vQTySz6l551FkKNeo4y/zGgqAUCzsn1sTI3aaK8diPyA5S90cpeYIfB7OHS49DEwCjFLhSSaISb3R0yZc2ky/+YscWloAxccEtKMxk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IJRt1/RPY66eg+R+8VFJS99hkc2Ubf8v05ZIpyEREjc85IbtpG5Ug8a94UD0n6Vn3Pv2YfUINES26Gwn6+RBoB3aYnaLb7dfWVMFMiYrgnv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DEl+UUJGig2wbPmlcHxE5gxJflFCRooNsGz5pXB8ROYMSX5RQkaKDbBs+aVwfETmDEl+UUJGig2wbPmlcHxE5gxJflFCRooNsGz5pXB8ROYMSX5RQkaKDbBs+aVwfETmDEl+UUJGig2wbPmlcHxE5gxJflFCRooNsGz5pXB8ROYMSX5RQkaKDbBs+aVwfETmDEl+UUJGig2wbPmlcHyZwHo20M5sZljGv41+B6SfRxidoVEVVl71DKzjog0IRaI12zEL7Cu6xgbEgHLH4K2iNdsxC+wrusYGxIByx+CtXH6x/RvSYwPH+QQZydnKWSUefNFpaCmSZhuKgCCn+v5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zPksKfv+gILrtanT9Z8gP9Jd3vxmyC9X0+NMNoSU9Tg6I12zEL7Cu6xgbEgHLH4K2iNdsxC+wrusYGxIByx+CtojXbMQvsK7rGBsSAcsfgraI12zEL7Cu6xgbEgHLH4K2iNdsxC+wrusYGxIByx+CtXlFbcjOaL347ti2KDa9dq0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Lw6UOPc6PKTc7ncfPcZPGSMMTy8Ph3OknHf8gwE1bqiNdsxC+wrusYGxIByx+CtojXbMQvsK7rGBsSAcsfgraI12zEL7Cu6xgbEgHLH4K1OdlVaoF8pYegfEfeIouOnojXbMQvsK7rGBsSAcsfgraI12zEL7Cu6xgbEgHLH4K2sL5GAOgXIAMV98prMjup4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GKyiqVfBsfadCMm2h47u0SSAQi4LRC0mzIJh6Ax1Fqkkvp1yVQ8ZFKafQyiQs2VjCIr7pgs/eCPz1cCSSu/4bnmi1lprP1i3ZyO7RaoFZEcvmUBaL0oWflKU+FSgdAiFogQrJx9U8DNJmBkxbEQAC/C3ztQA49Jw/OPiJwTuh7JojXbMQvsK7rGBsSAcsfgrejHIilMTkXRgb9o+UkZCgl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9NehlIdYTVhkHjUjpSWFmojXbMQvsK7rGBsSAcsfgrcTECpHSu+A5nw4Pv1QlJsaMthwj6+2q1ehcbO4WXrSYROYMSX5RQkaKDbBs+aVwfETmDEl+UUJGig2wbPmlcHxE5gxJflFCRooNsGz5pXB8TUiYAhf2D5REWGtu9P4t6IU9d5Nel8EmfrQrblW7XmrT6TjzWQnmC7F9OPorwkhCK9yqPZoWP6Mqe35MclUgiU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flFCRooNsGz5pXB8ROYMSX5RQkaKDbBs+aVwfETmDEl+UUJGig2wbPmlcHxE5gxJflFCRooNsGz5pXB8gpciZsU8Xsah/7e4w1MOLaI12zEL7Cu6xgbEgHLH4K1gR8snT0dRX9YZaH6EAtDVROYMSX5RQkaKDbBs+aVwfETmDEl+UUJGig2wbPmlcHxE5gxJflFCRooNsGz5pXB8ROYMSX5RQkaKDbBs+aVwfETmDEl+UUJGig2wbPmlcHwskTgoxbz9OOIDB0QJV1OcxEcB6J9QmK9Gk11Jv2DhzNyFKMmYEL064h1dyzFpl9XTP4qGQL8+gXkQfUFFdXr3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PZsuDOTgF9yOmM6LgGKjKAL8WaMLRR935Zx30bU1UjA+sVgPmc/CcpiIYM79BQUukTmDEl+UUJGig2wbPmlcHxE5gxJflFCRooNsGz5pXB8ROYMSX5RQkaKDbBs+aVwfETmDEl+UUJGig2wbPmlcHxE5gxJflFCRooNsGz5pXB8ROYMSX5RQkaKDbBs+aVwfERF5rrO8QB6tZghdYO1JQEPRN7IhFxXpSDTDnG3W1uImspjaglTMakZ+UFgokDre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zHEMedal+OCJrCVLLnVsJhhjG8mgcb3ajBU/L4UbBuGQmrzlffWDzgc+I3QthwCMJE5gxJflFCRooNsGz5pXB8ROYMSX5RQkaKDbBs+aVwfETmDEl+UUJGig2wbPmlcHxE5gxJflFCRooNsGz5pXB8ROYMSX5RQkaKDbBs+aVwfETmDEl+UUJGig2wbPmlcHxE5gxJflFCRooNsGz5pXB8Tloh3Yv1KWt+6qzDxMiKB6I12zEL7Cu6xgbEgHLH4K2ZLMWSnHKSpLaz1nBXBhj2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v18luyOY3xYf2iuoj/BUmIGEjO8I/vs+EzmyYzHoukzb2uhnhvrJt4a6lHcP48h3ROYMSX5RQkaKDbBs+aVwfETmDEl+UUJGig2wbPmlcHxE5gxJflFCRooNsGz5pXB8ROYMSX5RQkaKDbBs+aVwfETmDEl+UUJGig2wbPmlcHxE5gxJflFCRooNsGz5pXB8ROYMSX5RQkaKDbBs+aVwfETmDEl+UUJGig2wbPmlcHylvHX83eJAFpB0HFK5I8zKXfnt02tTtmWmIhZg2xbKS9M/ioZAvz6BeRB9QUV1evd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AHaQqa2cYXFne7IfOTxOeZXM6st8q55w+mdFkZ4B/ZGBYPgQyvJGt9d13D6cWbmw0TmDEl+UUJGig2wbPmlcHxE5gxJflFCRooNsGz5pXB8ROYMSX5RQkaKDbBs+aVwfETmDEl+UUJGig2wbPmlcHxE5gxJflFCRooNsGz5pXB8ROYMSX5RQkaKDbBs+aVwfETmDEl+UUJGig2wbPmlcHxE5gxJflFCRooNsGz5pXB82kvf8jGoyrm4cZ20BFQe0nTLMVtwevoC7W8dXh9bU3bQp9083xEuShhwHwhrtv+D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f6KUeLVAucE4rpPHNOI5pcCczUg1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m0IYveZzSKxXjqfISUWjAwQcuIgFgM+WDe9E5gxJflFCRooNsGz5pXB8ROYMSX5RQkaKDbBs+aVwfETmDEl+UUJGig2wbPmlcHxE5gxJflFCRooNsGz5pXB8ROYMSX5RQkaKDbBs+aVwfETmDEl+UUJGig2wbPmlcHxE5gxJflFCRooNsGz5pXB8ROYMSX5RQkaKDbBs+aVwfETmDEl+UUJGig2wbPmlcHxXnNcN2heOdB8w9Wpeuxri8rvfFmdG0emlv7nmttcQXSBe/UzZH1ofy7TAjorDkG9E5gxJflFCRooNsGz5pXB8ROYMSX5RQkaKDbBs+aVwfETmDEl+UUJGig2wbPmlcHxE5gxJflFCRooNsGz5pXB8ROYMSX5RQkaKDbBs+aVwfETmDEl+UUJGig2wbPmlcHxE5gxJflFCRooNsGz5pXB8ROYMSX5RQkaKDbBs+aVwfETmDEl+UUJGig2wbPmlcHxE5gxJflFCRooNsGz5pXB8ROYMSX5RQkaKDbBs+aVwfETmDEl+UUJGig2wbPmlcHxE5gxJflFCRooNsGz5pXB8GGktFJlwHteX0Wi7nG+b+6GS3CH6QIiw5OnONn6XJZupAfrt0PtxFWSZoo82LyssROYMSX5RQkaKDbBs+aVwfETmDEl+UUJGig2wbPmlcHxE5gxJflFCRooNsGz5pXB8ROYMSX5RQkaKDbBs+aVwfETmDEl+UUJGig2wbPmlcHxE5gxJflFCRooNsGz5pXB8ROYMSX5RQkaKDbBs+aVwfETmDEl+UUJGig2wbPmlcHxE5gxJflFCRooNsGz5pXB8ROYMSX5RQkaKDbBs+aVwfNHFheYG0eAVTHatBXR79MYZRWqMIttsSMKmNDmfEkA/ROYMSX5RQkaKDbBs+aVwfETmDEl+UUJGig2wbPmlcHxE5gxJflFCRooNsGz5pXB8ROYMSX5RQkaKDbBs+aVwfETmDEl+UUJGig2wbPmlcHxE5gxJflFCRooNsGz5pXB8ROYMSX5RQkaKDbBs+aVwfETmDEl+UUJGig2wbPmlcHxE5gxJflFCRooNsGz5pXB8ROYMSX5RQkaKDbBs+aVwfETmDEl+UUJGig2wbPmlcHxE5gxJflFCRooNsGz5pXB8ROYMSX5RQkaKDbBs+aVwfPGxSNj31qfY/CCU4a7x/PCI45WaMAaTxkKpJS/GDe5NRnzPLpg9H2DeLsHfVdBmCETmDEl+UUJGig2wbPmlcHxE5gxJflFCRooNsGz5pXB8ROYMSX5RQkaKDbBs+aVwfETmDEl+UUJGig2wbPmlcHxE5gxJflFCRooNsGz5pXB8ROYMSX5RQkaKDbBs+aVwfETmDEl+UUJGig2wbPmlcHxE5gxJflFCRooNsGz5pXB8ROYMSX5RQkaKDbBs+aVwfETmDEl+UUJGig2wbPmlcHwk7RXeN44aCYj5S66VAhwKunE2vFICkj91XesY1UPFqeIG0n2rTlHtLcn3ldXKQ5xE5gxJflFCRooNsGz5pXB8ROYMSX5RQkaKDbBs+aVwfETmDEl+UUJGig2wbPmlcHxE5gxJflFCRooNsGz5pXB8ROYMSX5RQkaKDbBs+aVwfETmDEl+UUJGig2wbPmlcHxE5gxJflFCRooNsGz5pXB8ROYMSX5RQkaKDbBs+aVwfETmDEl+UUJGig2wbPmlcHxE5gxJflFCRooNsGz5pXB8ROYMSX5RQkaKDbBs+aVwfETmDEl+UUJGig2wbPmlcHy6K+D/k72O9u2Su+5UTmGVZoc1t5ayu3Gqins5m8ioKcvMWAjKOOgkg33NzcqCEsRE5gxJflFCRooNsGz5pXB8ROYMSX5RQkaKDbBs+aVwfETmDEl+UUJGig2wbPmlcHxE5gxJflFCRooNsGz5pXB8ROYMSX5RQkaKDbBs+aVwfETmDEl+UUJGig2wbPmlcHxE5gxJflFCRooNsGz5pXB8ROYMSX5RQkaKDbBs+aVwfETmDEl+UUJGig2wbPmlcHxE5gxJflFCRooNsGz5pXB8ROYMSX5RQkaKDbBs+aVwfAm8SfSr2KyH06kL3NT62cyq9QmSaW64G4wzf/KHKBuXHmdgNH3lDX/4QuUtfN53EETmDEl+UUJGig2wbPmlcHxE5gxJflFCRooNsGz5pXB8ROYMSX5RQkaKDbBs+aVwfETmDEl+UUJGig2wbPmlcHxE5gxJflFCRooNsGz5pXB8ROYMSX5RQkaKDbBs+aVwfETmDEl+UUJGig2wbPmlcHxE5gxJflFCRooNsGz5pXB8ROYMSX5RQkaKDbBs+aVwfETmDEl+UUJGig2wbPmlcHxE5gxJflFCRooNsGz5pXB82kvf8jGoyrm4cZ20BFQe0pgqTG/ZNQe1BM2J3WodVRi0oXhVkmepysRgzcS2OgaXROYMSX5RQkaKDbBs+aVwfETmDEl+UUJGig2wbPmlcHxE5gxJflFCRooNsGz5pXB8ROYMSX5RQkaKDbBs+aVwfETmDEl+UUJGig2wbPmlcHxE5gxJflFCRooNsGz5pXB8ROYMSX5RQkaKDbBs+aVwfETmDEl+UUJGig2wbPmlcHxE5gxJflFCRooNsGz5pXB8ROYMSX5RQkaKDbBs+aVwfETmDEl+UUJGig2wbPmlcHxE5gxJflFCRooNsGz5pXB8dnaVe4IEvOfsLvLHPhIRmGqLKzCW7gd+QKtyW9Pc5n1E5gxJflFCRooNsGz5pXB8ROYMSX5RQkaKDbBs+aVwfETmDEl+UUJGig2wbPmlcHxE5gxJflFCRooNsGz5pXB8ROYMSX5RQkaKDbBs+aVwfETmDEl+UUJGig2wbPmlcHxE5gxJflFCRooNsGz5pXB8ROYMSX5RQkaKDbBs+aVwfETmDEl+UUJGig2wbPmlcHxE5gxJflFCRooNsGz5pXB8ROYMSX5RQkaKDbBs+aVwfG+b72ctIUM1t7P6tqXWbGJoPyxRZAmVIJMwJKnZRBJ1d0LP+9Di/DKf7RuxJyhegkTmDEl+UUJGig2wbPmlcHxE5gxJflFCRooNsGz5pXB8ROYMSX5RQkaKDbBs+aVwfETmDEl+UUJ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ig2wbPmlcHxE5gxJflFCRooNsGz5pXB8ROYMSX5RQkaKDbBs+aVwfETmDEl+UUJGig2wbPmlcHxE5gxJflFCRooNsGz5pXB8ROYMSX5RQkaKDbBs+aVwfETmDEl+UUJGig2wbPmlcHxE5gxJflFCRooNsGz5pXB8ROYMSX5RQkaKDbBs+aVwfGtMhXPhlQhdtVBA687IjDSqBr2TpS57YJcAviswPaZqNTc2PEsA6OcHC2sLbXpq90TmDEl+UUJGig2wbPmlcHxE5gxJflFCRooNsGz5pXB8ROYMSX5RQkaKDbBs+aVwfETmDEl+UUJGig2wbPmlcHxE5gxJflFCRooNsGz5pXB8ROYMSX5RQkaKDbBs+aVwfETmDEl+UUJGig2wbPmlcHxE5gxJflFCRooNsGz5pXB8ROYMSX5RQkaKDbBs+aVwfETmDEl+UUJGig2wbPmlcHxE5gxJflFCRooNsGz5pXB8+s2BIUVAaPpdgJ0krMAIWxbMRxKi0Vg95oY8DRZ8dn5E5gxJflFCRooNsGz5pXB8ROYMSX5RQkaKDbBs+aVwfETmDEl+UUJGig2wbPmlcHxE5gxJflFCRooNsGz5pXB8ROYMSX5RQkaKDbBs+aVwfETmDEl+UUJGig2wbPmlcHxE5gxJflFCRooNsGz5pXB8ROYMSX5RQkaKDbBs+aVwfETmDEl+UUJGig2wbPmlcHxE5gxJflFCRooNsGz5pXB8ROYMSX5RQkaKDbBs+aVwfETmDEl+UUJGig2wbPmlcHxE5gxJflFCRooNsGz5pXB8Lx0rtguzo3MErOpYzk+2GEbBRD7SmW7Xqtin+knFj4ZE5gxJflFCRooNsGz5pXB8ROYMSX5RQkaKDbBs+aVwfETmDEl+UUJGig2wbPmlcHxE5gxJflFCRooNsGz5pXB8ROYMSX5RQkaKDbBs+aVwfETmDEl+UUJGig2wbPmlcHxE5gxJflFCRooNsGz5pXB8ROYMSX5RQkaKDbBs+aVwfETmDEl+UUJGig2wbPmlcHxE5gxJflFCRooNsGz5pXB8ROYMSX5RQkaKDbBs+aVwfJsLSX+smxPLACkreAbIWl/VFig62t1d8mBpqaucn+n6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w2SiKACGnRfuOi22stbaTW9F4mG8QV2QYFcQD8VrzTh0TmDEl+UUJGig2wbPmlcHxE5gxJflFCRooNsGz5pXB8ROYMSX5RQkaKDbBs+aVwfETmDEl+UUJGig2wbPmlcHxE5gxJflFCRooNsGz5pXB8ROYMSX5RQkaKDbBs+aVwfETmDEl+UUJGig2wbPmlcHxE5gxJflFCRooNsGz5pXB8ROYMSX5RQkaKDbBs+aVwfETmDEl+UUJGig2wbPmlcHwIDZJ+ays1hz9LHmmaZPFg2dc3EdpzuO4hiUi2KZ2xJ0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CkGHARn78nMXrBv6MeCFiO8P4uTKX9mYJeS5TXDi/81E5gxJflFCRooNsGz5pXB8ROYMSX5RQkaKDbBs+aVwfETmDEl+UUJGig2wbPmlcHxE5gxJflFCRooNsGz5pXB8ROYMSX5RQkaKDbBs+aVwfETmDEl+UUJGig2wbPmlcHxE5gxJflFCRooNsGz5pXB8ROYMSX5RQkaKDbBs+aVwfETmDEl+UUJGig2wbPmlcHxE5gxJflFCRooNsGz5pXB8iQEx3rdjq3FBhjmmErDqqtMO8OjrCU0tTJW5kGracGN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klvSZ8DnChoaCuPKa8JyLB5OLEyu4dst6lukz5tnFkkTmDEl+UUJGig2wbPmlcHxE5gxJflFCRooNsGz5pXB8ROYMSX5RQkaKDbBs+aVwfETmDEl+UUJGig2wbPmlcHxE5gxJflFCRooNsGz5pXB8ROYMSX5RQkaKDbBs+aVwfETmDEl+UUJGig2wbPmlcHxE5gxJflFCRooNsGz5pXB8ROYMSX5RQkaKDbBs+aVwfI8j1mKypUmtS0x5Ib2eliHTucHenPKRBIB/HThIv8TRROYMSX5RQkaKDbBs+aVwfETmDEl+UUJGig2wbPmlcHxE5gxJflFCRooNsGz5pXB8ROYMSX5RQkaKDbBs+aVwfETmDEl+UUJGig2wbPmlcHxE5gxJflFCRooNsGz5pXB8ROYMSX5RQkaKDbBs+aVwfETmDEl+UUJGig2wbPmlcHxE5gxJflFCRoo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sGz5pXB8ROYMSX5RQkaKDbBs+aVwfETmDEl+UUJGig2wbPmlcHxE5gxJflFCRooNsGz5pXB8ROYMSX5RQkaKDbBs+aVwfETmDEl+UUJGig2wbPmlcHxE5gxJflFCRooNsGz5pXB8rJNUn/jD24f6Xy+xTS7IwvOBYLfvGZeehWyQfWD621lE5gxJflFCRooNsGz5pXB8ROYMSX5RQkaKDbBs+aVwfETmDEl+UUJGig2wbPmlcHxE5gxJflFCRooNsGz5pXB8ROYMSX5RQkaKDbBs+aVwfETmDEl+UUJGig2wbPmlcHxE5gxJflFCRooNsGz5pXB8ROYMSX5RQkaKDbBs+aVwfETmDEl+UUJGig2wbPmlcHzaS9/yMajKubhxnbQEVB7SrtSPDMKM1NZ5b/5tKfUgTlOgWxAtnSfISleohglFQo1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zM+jtwoI7WhnAtkTg1t3cPeC80nZE6hrWJ6I9HxT5gDETmDEl+UUJGig2wbPmlcHxE5gxJflFCRooNsGz5pXB8ROYMSX5RQkaKDbBs+aVwfETmDEl+UUJGig2wbPmlcHxE5gxJflFCRooNsGz5pXB8ROYMSX5RQkaKDbBs+aVwfETmDEl+UUJGig2wbPmlcHxE5gxJflFCRooNsGz5pXB8ROYMSX5RQkaKDbBs+aVwfA5Y0Jw6fxxFjef+UYSn8pzkAoLdagAC+EOlNa34pAVW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btJorAwLsJ+iZjlGbH5myXNwQDKEHYSbelAPV63+FK5E5gxJflFCRooNsGz5pXB8ROYMSX5RQkaKDbBs+aVwfETmDEl+UUJGig2wbPmlcHxE5gxJflFCRooNsGz5pXB8ROYMSX5RQkaKDbBs+aVwfETmDEl+UUJGig2wbPmlcHxE5gxJflFCRooNsGz5pXB8ROYMSX5RQkaKDbBs+aVwfETmDEl+UUJGig2wbPmlcHzVkVtd52sHG5n1VoaHuuXzSebEZI9OZSfxMPx71k0++k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w3TFWhUkN1TmS+ZDM6wAUbLp0V0GgtLGVnGD3aFIAn4kTmDEl+UUJGig2wbPmlcHxE5gxJflFCRooNsGz5pXB8ROYMSX5RQkaKDbBs+aVwfETmDEl+UUJGig2wbPmlcHxE5gxJflFCRooNsGz5pXB8ROYMSX5RQkaKDbBs+aVwfETmDEl+UUJGig2wbPmlcHxE5gxJflFCRooNsGz5pXB8W0P5t+goGIGLnNFNwZ6j2zRQW7K8CnC6wlXNq4t//vJ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lmgHmgk8Lq1zRpLAHGZW3XckBB/laDyND3z9iXjpLs5E5gxJflFCRooNsGz5pXB8ROYMSX5RQkaKDbBs+aVwfETmDEl+UUJGig2wbPmlcHxE5gxJflFCRooNsGz5pXB8ROYMSX5RQkaKDbBs+aVwfETmDEl+UUJGig2wbPmlcHxE5gxJflFCRooNsGz5pXB8ROYMSX5RQkaKDbBs+aVwfMsCPUs9Y6izvM5J6AI7fOS8vFKzxcJKhsEmya6sTrzLROYMSX5RQkaKDbBs+aVwfETmDEl+UUJGig2wbPmlcHxE5gxJflFCRooNsGz5pXB8ROYMSX5RQkaKDbBs+aVwfETmDEl+UUJGig2wbPmlcHxE5gxJflFCRooNsGz5pXB8ROYMSX5RQkaKDbBs+aVwfETmDEl+UUJGig2wbPmlcHxE5gxJflFCRooNsGz5pXB8ROYMSX5RQkaKDbBs+aVwfETmDEl+UUJGig2wbPmlcHxE5gxJflFCRooNsGz5pXB8ROYMSX5RQkaKDbB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+aVwfETmDEl+UUJGig2wbPmlcHxE5gxJflFCRooNsGz5pXB8ROYMSX5RQkaKDbBs+aVwfETmDEl+UUJGig2wbPmlcHw0WI1LO/mEzO3ltOOtoV0FB5OLEyu4dst6lukz5tnFkkTmDEl+UUJGig2wbPmlcHxE5gxJflFCRooNsGz5pXB8ROYMSX5RQkaKDbBs+aVwfETmDEl+UUJGig2wbPmlcHxE5gxJflFCRooNsGz5pXB8ROYMSX5RQkaKDbBs+aVwfETmDEl+UUJGig2wbPmlcHxDz+1uAexpwQyGKd9QYkGCBKbkDApR5dHisAEH9ar6K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bC9uFpYBylZZ8B2qKgArfaepNKVpd1WthiosiseeUWtE5gxJflFCRooNsGz5pXB8ROYMSX5RQkaKDbBs+aVwfETmDEl+UUJGig2wbPmlcHxE5gxJflFCRooNsGz5pXB8ROYMSX5RQkaKDbBs+aVwfETmDEl+UUJGig2wbPmlcHxE5gxJflFCRooNsGz5pXB8JO0V3jeOGgmI+UuulQIcCmtxe5AZs2MXGxXKi4BEkQEVAqjVQhlK5qvLbbey5fRZ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Y72pL6wVCzQJs07VGZ6C8KWq2RZifpuCwG8iqjdGsskTmDEl+UUJGig2wbPmlcHxE5gxJflFCRooNsGz5pXB8ROYMSX5RQkaKDbBs+aVwfETmDEl+UUJGig2wbPmlcHxE5gxJflFCRooNsGz5pXB8ROYMSX5RQkaKDbBs+aVwfETmDEl+UUJGig2wbPmlcHxQlcDhvstHeB7t681820/h2LS7sHqHxao8SXqZwVLUuU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AoIqWPVr0l6T2sfcNx+ylB+IqSO2ybqdSPJH0XuwltVE5gxJflFCRooNsGz5pXB8ROYMSX5RQkaKDbBs+aVwfETmDEl+UUJGig2wbPmlcHxE5gxJflFCRooNsGz5pXB8ROYMSX5RQkaKDbBs+aVwfETmDEl+UUJGig2wbPmlcHxE5gxJflFCRooNsGz5pXB8irvAXdSBaxI7UN6HpIi0j+SE2I1emWfZeeqRjGqutSNSn6eRhUNQwsOTILEEIwIr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jBSVBU3a6yaImXOWcYqIZelDall5r11qSzlKVtO60cUTmDEl+UUJGig2wbPmlcHxE5gxJflFCRooNsGz5pXB8ROYMSX5RQkaKDbBs+aVwfETmDEl+UUJGig2wbPmlcHxE5gxJflFCRooNsGz5pXB8ROYMSX5RQkaKDbBs+aVwfFXVtEjWRMY2RdkuSMbXngRvvmPuntpKRahG6OxYcHLZf2jdADvfjb4rpJBEcKcQo0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cHwi97XTMLD5IUadfhcBC3zFYEK3wwd4mJGCoFlO9QEy7gSytBnuuG/kMGKBWzWC49hE5gxJflFCRooNsGz5pXB8ROYMSX5RQkaKDbBs+aVwfETmDEl+UUJGig2wbPmlcHxE5gxJflFCRooNsGz5pXB8ROYMSX5RQkaKDbBs+aVwfETmDEl+UUJGig2wbPmlcHyF/cvr5xKEliBCULf8SwhpiaAbvAEq+F9j2yJZKwt0ULCpyXyheJ2I2UeilkPPgoBQPMMvHx3pqrz0KnsNKj2L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g2+cIXlXCI+OYG1ZsnuMbETmDEl+UUJGig2wbPmlcHy/J8vnfSxpqJm9LAXXV1MXj5hw/hxbDZnZMCBk2h8yXUTmDEl+UUJGig2wbPmlcHxE5gxJflFCRooNsGz5pXB8ROYMSX5RQkaKDbBs+aVwfETmDEl+UUJGig2wbPmlcHxE5gxJflFCRooNsGz5pXB8ROYMSX5RQkaKDbBs+aVwfC0yhfeXgyeXHM4/Iv/eraKfrANR0oALvT8m7A6Y4qNX3BZIhoz0YQIVA9/bQUFECU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LQAWBUROyveE9inlg8rt2suyjWSTW2x/YYXj/gkA8GQOu+hMD477YlP6k4IOec45I280wwO1tZfPu3M0AzpYcNE5gxJflFCRooNsGz5pXB8ROYMSX5RQkaKDbBs+aVwfETmDEl+UUJGig2wbPmlcHxE5gxJflFCRooNsGz5pXB8ROYMSX5RQkaKDbBs+aVwfETmDEl+UUJGig2wbPmlcHz28xVt8BplE60GoB4CzQUIBPAuXKfOGTD/Noi9dPT4VJEpCZDlo2KJf9INJAXNfxh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NeNCFYMCILosnx7g/6vTSwYyel+6lFxL4T+fd6ee/mTvb5LvH3FgENVJCNJDr9+JROYMSX5RQkaKDbBs+aVwfETmDEl+UUJGig2wbPmlcHxE5gxJflFCRooNsGz5pXB8ROYMSX5RQkaKDbBs+aVwfETmDEl+UUJGig2wbPmlcHxE5gxJflFCRooNsGz5pXB8ybXfnIlnayPOboFoUuRE+Gyqj6o7vHVWpK13QexYCXB0yoRoI0I5/8/cZJFtIJSEcebsuswommgG76u9aEdvK5Rjkb7OKa6rIhvpu6szeDF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Dppj6FA6rUg/Xj5Lv/l0qnfWXLPtCcEhI47cbJwQddNkL4Wu8BISELJhAhExoU6njhfESkcxAsxHA8orZzvPKFE5gxJflFCRooNsGz5pXB8ROYMSX5RQkaKDbBs+aVwfETmDEl+UUJGig2wbPmlcHxE5gxJflFCRooNsGz5pXB8ROYMSX5RQkaKDbBs+aVwfMJKDx+xfparE/xJ6PyYVaFxwBZI+4r08yo6lp8EakmUPftst8aTww0Dool/GuIGGUTmDEl+UUJGig2wbPmlcHz/JQEHHID/E9zv1eVbVg+uROYMSX5RQkaKDbBs+aVwfETmDEl+UUJGig2wbPmlcHxE5gxJflFCRooNsGz5pXB8ROYMSX5RQkaKDbBs+aVwfETmDEl+UUJGig2wbPmlcHxE5gxJflFCRooNsGz5pXB8ROYMSX5RQkaKDbBs+aVwfETmDEl+UUJGig2wbPmlcHxE5gxJflFCRooNsGz5pXB8ROYMSX5RQkaKDbBs+aVwfETmDEl+UUJGig2wbPmlcHxE5gxJflFCRooNsGz5pXB8ROYMSX5RQkaKDbBs+aVwfG+b72ctIUM1t7P6tqXWbGIyhHiT7hfvPUOFC4s3I0ZCgwzqDggJYCfEpEW08COB1CTtFd43jhoJiPlLrpUCHAomw4XNEgEW/nagdHjuLag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ROYMSX5RQkaKDbBs+aVwfETmDEl+UUJGig2wbPmlcHxE5gxJflFCRooNsGz5pXB8ROYMSX5RQkaKDbBs+aVwfETmDEl+UUJGig2wbPmlcHxE5gxJflFCRooNsGz5pXB8y5B9D51xvR2NTY4xN4HR5ETmDEl+UUJGig2wbPmlcHwGRqqb4E9PsPdZVDgdn+qRUJN4HDFcj+YQO8EppCoRx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kaMBXRG4NyoRHa0ciU3oUT+vbnV/xog0zopcjhil77G7J9e76koIqSpUDF2cMOVsi2dZQa9g8kTnzAbpgx3/bN5oDWqGhmwqVpN7eTfPShxE5gxJflFCRooNsGz5pXB8ROYMSX5RQkaKDbBs+aVwfETmDEl+UUJGig2wbPmlcHxE5gxJflFCRooNsGz5pXB8ROYMSX5RQkaKDbBs+aVwfF7NCfyaF1tiTWYyyVfj9esCrm18JkI8MNd44Le3GfVBgA/w6NMaxDssigMSL1wLdVXVtEjWRMY2RdkuSMbXngQK1cVcdBrAKXJM3Ziv65BGROYMSX5RQkaKDbBs+aVwfETmDEl+UUJGig2wbPmlcHxE5gxJflFCRooNsGz5pXB8ROYMSX5RQkaKDbBs+aVwfETmDEl+UUJGig2wbPmlcHxE5gxJflFCRooNsGz5pXB8ROYMSX5RQkaKDbBs+aVwfETmDEl+UUJGig2wbPmlcHxE5gxJflFCRooNsGz5pXB8ROYMSX5RQkaKDbBs+aVwfETmDEl+UUJGig2wbPmlcHxE5gxJflFCRooNsGz5pXB8ROYMSX5RQkaKDbBs+aVwfG+IR+tZTKzwloE9uYNu080Yh+nIYxmtqD/XjczxOSkWwayR0YZzsMGk+XXlUw66KjCzSt8KIahb/q6UiSvHWypsehc1oq/3MKlB1242GbslROYMSX5RQkaKDbBs+aVwfETmDEl+UUJGig2wbPmlcHxE5gxJflFCRooNsGz5pXB8ROYMSX5RQkaKDbBs+aVwfETmDEl+UUJGig2wbPmlcHxHRpQUdl2k+GXXnwtTUkNOZX249vFQxCRALoU21C+pHUTmDEl+UUJGig2wbPmlcHzo6rD4NcYnA9I4Y0YLdDnZWnkxvqf4AlJ68dw2qA6pMkTmDEl+UUJGig2wbPmlcHxE5gxJflFCRooNsGz5pXB8ROYMSX5RQkaKDbBs+aVwfETmDEl+UUJGig2wbPmlcHxE5gxJflFCRooNsGz5pXB8ROYMSX5RQkaKDbBs+aVwfETmDEl+UUJGig2wbPmlcHxE5gxJflFCRooNsGz5pXB8ROYMSX5RQkaKDbBs+aVwfETmDEl+UUJGig2wbPmlcHxE5gxJflFCRooNsGz5pXB8ROYMSX5RQkaKDbBs+aVwfETmDEl+UUJGig2wbPmlcHxFg+i+DopWgm9tanaZoO6KExaufsQOm3UtLEwslN1BzhjJz38zdbUDppXGHWlRxoqz7wu7uNcXAtD4AvgAZzow73ZDyFdaWuVlPwAxLZHKdMv0p6h4PNaf7LQRP4zl6RFE5gxJflFCRooNsGz5pXB8ROYMSX5RQkaKDbBs+aVwfETmDEl+UUJGig2wbPmlcHxE5gxJflFCRooNsGz5pXB8OoeQYMbMpXNndjNwBqSvwoUYamazIbErGu0tOj3bzKCUF9+SOzFMRLN3z+SXJvuYROYMSX5RQkaKDbBs+aVwfO4Fis1Xa+TW+B0oMz183Q0ovHj+CikgyXMqNfhsguScROYMSX5RQkaKDbBs+aVwfETmDEl+UUJGig2wbPmlcHxE5gxJflFCRooNsGz5pXB8ROYMSX5RQkaKDbBs+aVwfETmDEl+UUJGig2wbPmlcHxE5gxJflFCRooNsGz5pXB8ROYMSX5RQkaKDbBs+aVwfETmDEl+UUJGig2wbPmlcHxE5gxJflFCRooNsGz5pXB8ROYMSX5RQkaKDbBs+aVwfETmDEl+UUJGig2wbPmlcHxE5gxJflFCRooNsGz5pXB8JO0V3jeOGgmI+UuulQIcCned1TCFB9O7DCagLaI6R+xIHWSo2y694HgNm+kRxHeFA50zDtci2kilP+NV6cDjNORPdJTwZ6mbt3Pa2neLCRpnF5mbi3G34O09iZk6NTNBROYMSX5RQkaKDbBs+aVwfETmDEl+UUJGig2wbPmlcHxE5gxJflFCRooNsGz5pXB8ROYMSX5RQkaKDbBs+aVwfCTtFd43jhoJiPlLrpUCHArUCfomotwt2UxcC8ekWRbToxW7Lu08Gz54eIqg7rGidUTmDEl+UUJGig2wbPmlcHzu0q5rfESEkgQ4WuvVP0MK0Y3cDLHAOqJQxGjPor3EMo+Kss+PNBbIK6MO/Vm7C6pE5gxJflFCRooNsGz5pXB8ROYMSX5RQkaKDbBs+aVwfETmDEl+UUJGig2wbPmlcHxE5gxJflFCRooNsGz5pXB8ROYMSX5RQkaKDbBs+aVwfETmDEl+UUJGig2wbPmlcHxE5gxJflFCRooNsGz5pXB8ROYMSX5RQkaKDbBs+aVwfETmDEl+UUJGig2wbPmlcHxE5gxJflFCRooNsGz5pXB8ROYMSX5RQkaKDbBs+aVwfETmDEl+UUJGig2wbPmlcHzjaGj7j2biy2Sy/8fYPUDODgG+Biru5MO6Y5QY+SMBcquW0mwmANnN078J7dTyCShE5gxJflFCRooNsGz5pXB8Mh1NbmBbUjFrDYEs6A7q2VEZm59WQUSc6WRSaQXjiUNE5gxJflFCRooNsGz5pXB8ROYMSX5RQkaKDbBs+aVwfET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DEl+UUJGig2wbPmlcHxE5gxJflFCRooNsGz5pXB8knDyiuWStNf6D4OPngBXEVocrp368sHrN+jGocv9R9m5sPecJrPplIAlSvAecmzqAYwIxaftZyHta+oXHZATAc/7LpoSB1SiIDwurcfYslAx9MHSozKnowoFIpd0rh+cROYMSX5RQkaKDbBs+aVwfETmDEl+UUJGig2wbPmlcHxE5gxJflFCRooNsGz5pXB8ROYMSX5RQkaKDbBs+aVwfETmDEl+UUJGig2wbPmlcHxE5gxJflFCRooNsGz5pXB8ROYMSX5RQkaKDbBs+aVwfETmDEl+UUJGig2wbPmlcHxE5gxJflFCRooNsGz5pXB8ROYMSX5RQkaKDbBs+aVwfETmDEl+UUJGig2wbPmlcHxE5gxJflFCRooNsGz5pXB8pQf4X+ya3jh4n8IaSpVkNBum1hgETc8Nw2dtXkz6zZZ9Fpq0N/CZAq6A8kMrMK7sROYMSX5RQkaKDbBs+aVwfDYAaVIUua7KsKoNGT5kuIfCXdwIz3f2cyfIhLxjUKa9ROYMSX5RQkaKDbBs+aVwfETmDEl+UUJGig2wbPmlcHxE5gxJflFCRooNsGz5pXB8ROYMSX5RQkaKDbBs+aVwfAd9Dqjnfp6QpVgz7WNjElsHk4sTK7h2y3qW6TPm2cWSmOPVWHQpTdwIGN/wMAHYIMDS4L7hNpzHoIdln2V9sRpE5gxJflFCRooNsGz5pXB8K6EDrPvGZ2AbXsIN27n9uLwMkxZn+b1OlBVgGvB/g9RE5gxJflFCRooNsGz5pXB8ROYMSX5RQkaKDbBs+aVwfETmDEl+UUJGig2wbPmlcHxE5gxJflFCRooNsGz5pXB8ROYMSX5RQkaKDbBs+aVwfETmDEl+UUJGig2wbPmlcHxE5gxJflFCRooNsGz5pXB8ROYMSX5RQkaKDbBs+aVwfETmDEl+UUJGig2wbPmlcHxE5gxJflFCRooNsGz5pXB8ROYMSX5RQkaKDbBs+aVwfH2zNG0NPNDrcWC64/xVI8l/ps1cmIwnbQ53bpe5iJUa5Xz0+E7OX6u9fmIpUbKv3kTmDEl+UUJGig2wbPmlcHxvm+9nLSFDNbez+ral1mxi3Kd7N0CsM5O+ifAKzrkdGUTmDEl+UUJGig2wbPmlcHxE5gxJflFCRooNsGz5pXB8ROYMSX5RQkaKDbBs+aVwfETmDEl+UUJGig2wbPmlcHx/BNykDEqTpzwSfzAsjcSphyrngOSp4U4Ol7t5Qc8ux2+b72ctIUM1t7P6tqXWbGKpp2MoPaRWPevdTwp7G+2mP2y9n/FAKimBux6gSvRSMdrA3SYy5KVAoBbWqsyrfGa72pI8WmjE5MmLZ3CNbA4vROYMSX5RQkaKDbBs+aVwfETmDEl+UUJGig2wbPmlcHxE5gxJflFCRooNsGz5pXB8ROYMSX5RQkaKDbBs+aVwfETmDEl+UUJGig2wbPmlcHxE5gxJflFCRooNsGz5pXB8ROYMSX5RQkaKDbBs+aVwfETmDEl+UUJGig2wbPmlcHxE5gxJflFCRooNsGz5pXB8ROYMSX5RQkaKDbBs+aVwfETmDEl+UUJGig2wbPmlcHw4ZcmN7+8AfyGQvegKoSSF8uKff7MNYXamgoSraxEkXzmTwYuVuEVbmw6ktwc4K3hE5gxJflFCRooNsGz5pXB8ROYMSX5RQkaKDbBs+aVwfEdGlBR2XaT4ZdefC1NSQ054LzSdkTqGtYnoj0fFPmAMROYMSX5RQkaKDbBs+aVwfETmDEl+UUJGig2wbPmlcHxE5gxJflFCRooNsGz5pXB8b5vvZy0hQzW3s/q2pdZsYnsmFquoRCsZIE5Lt3rFIyNE5gxJflFCRooNsGz5pXB8mYQcF53PnDGHT1JQRpKp8minmULHWYyRGi9oO38Y0ELjYIEYbKp68keYP/k4QJuyTamXOKECppGe/cIqFB7JQCxxow5kWlQR4GMOyzsDtKBE5gxJflFCRooNsGz5pXB8ROYMSX5RQkaKDbBs+aVwfETmDEl+UUJGig2wbPmlcHxE5gxJflFCRooNsGz5pXB8ROYMSX5RQkaKDbBs+aVwfETmDEl+UUJGig2wbPmlcHxE5gxJflFCRooNsGz5pXB8ROYMSX5RQkaKDbBs+aVwfETmDEl+UUJGig2wbPmlcHxE5gxJflFCRooNsGz5pXB8qhY6befWRze9XJFUqDzivNUy2DGOfuTS8GuYj1JiiJqTrm8fWRua2IB/e1EexT9rROYMSX5RQkaKDbBs+aVwfETmDEl+UUJGig2wbPmlcHxuy5r7IjGkwlaw0Z96Cel4HetXsdg3lWC1wpyG44ki60TmDEl+UUJGig2wbPmlcHxE5gxJflFCRooNsGz5pXB8ROYMSX5RQkaKDbBs+aVwfETmDEl+UUJGig2wbPmlcHxz2JfvpmbNaGCUJAeVX2gBn39okAvNYss14KmjunqR4G+b72ctIUM1t7P6tqXWbGLMpG4OjGsiLv6w/6GjRBuI8ilTeAtCU3aECnPvRfAHEuNV7hk6/lKjod7CNPOhOtETB4o5G6mbWNeEpM7TTExqROYMSX5RQkaKDbBs+aVwfETmDEl+UUJGig2wbPmlcHxE5gxJflFCRooNsGz5pXB8ROYMSX5RQkaKDbBs+aVwfETmDEl+UUJGig2wbPmlcHxE5gxJflFCRooNsGz5pXB8ROYMSX5RQkaKDbBs+aVwfETmDEl+UUJGig2wbPmlcHxE5gxJflFCRooNsGz5pXB8ROYMSX5RQkaKDbBs+aVwfJvv8zfNF+5c57ALfmOF0P2dEKrIkdpzYIZ87EZT9sCNeFsE4TDGXr2nGE1KcAbQ6VEZm59WQUSc6WRSaQXjiUNE5gxJflFCRooNsGz5pXB8ROYMSX5RQkaKDbBs+aVwfAjdT8JAZgxdE2DzTJ1XbUHN+G6MQuRlW8J5Tmw2obxeROYMSX5RQkaKDbBs+aVwfETmDEl+UUJGig2wbPmlcHxE5gxJflFCRooNsGz5pXB8oDCRiMoFaGqani5pBs/ZOf4oSKjzt30y86V8RvS76tqzpES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00oJJO3+Gdl+etiwwMrSfUmNBdEVDgk6gMLwePaHUhfWnAbQnQE/H5X3pgPu/2c+vpppBGmx5UisMO0duEhN4h2AXiP2paNnDA8Fkhm2PIEnCAU50Y0PTb3pzAJE5gxJflFCRooNsGz5pXB8ROYMSX5RQkaKDbBs+aVwfETmDEl+UUJGig2wbPmlcHxE5gxJflFCRooNsGz5pXB8ROYMSX5RQkaKDbBs+aVwfETmDEl+UUJGig2wbPmlcHxE5gxJflFCRooNsGz5pXB8ROYMSX5RQkaKDbBs+aVwfETmDEl+UUJGig2wbPmlcHznI+7f6dH9rHPGjzaUNZsiC9gTlUPyZ9KUOraf63uAkvW/D+nXamzw+Ii54IC20O7sEiSj/nL4jiVVuuF3Lx5x1fRC34F5P+lTDsZHuSRO46AEvcKotGigc4onOyE1+7Y6h5Bgxsylc2d2M3AGpK/CJKAYW3/FXZ0cPQEaMYJDbETmDEl+UUJGig2wbPmlcHxE5gxJflFCRooNsGz5pXB8ROYMSX5RQkaKDbBs+aVwfEVVvl20tf0I2N3BgzwMTUYoZwcf6gPRBAC+ueQ8iowsM+7dUu5SBpZmbgFluWAFR0TmDEl+UUJGig2wbPmlcHzPXDx2XVIJ6gaXMtGvnhxqp+Ii3lkT/m89l/JWN/MWhkJj8nuVzGDI5jDky39pTNHO5X/76BDiIAhUOqyS06+aROYMSX5RQkaKDbBs+aVwfETmDEl+UUJGig2wbPmlcHxE5gxJflFCRooNsGz5pXB8ROYMSX5RQkaKDbBs+aVwfETmDEl+UUJGig2wbPmlcHxE5gxJflFCRooNsGz5pXB8ROYMSX5RQkaKDbBs+aVwfETmDEl+UUJGig2wbPmlcHxE5gxJflFCRooNsGz5pXB8JO0V3jeOGgmI+UuulQIcCncO0Kt1JlG+K3kFh9LgSjw1wKaXqRrgzGN04Z6E8B7gjFlL2ZzjHu8BD2BlDpee8W+b72ctIUM1t7P6tqXWbGIApMPfAYQ7wy5sQsQTdOd2mWtMw4vmMu+6Vg8fK1ZBNPGyMBnF7Mk15IreiW1FSIBE5gxJflFCRooNsGz5pXB8ROYMSX5RQkaKDbBs+aVwfETmDEl+UUJGig2wbPmlcHxE5gxJflFCRooNsGz5pXB8X2JjoqtNpYEfsWJR5tetYemjFs3k8/5H19vBLDi2a4ac2IZAwVMfuOhuVTVQ/MtM/mACz2CHhV68uTxlZGg7All+Nm4786yJqZNTnAWAclJB68CEYlkjaLAPUXvAI3RS9n4pFrtDXM+mBpzj7Zg+tM8vHKp4tMYf/rX6jS76GXRE5gxJflFCRooNsGz5pXB8ROYMSX5RQkaKDbBs+aVwfETmDEl+UUJGig2wbPmlcHxE5gxJflFCRooNsGz5pXB8ROYMSX5RQkaKDbBs+aVwfETmDEl+UUJGig2wbPmlcHxE5gxJflFCRooNsGz5pXB8ROYMSX5RQkaKDbBs+aVwfETmDEl+UUJGig2wbPmlcHwBYaS0yrHGlK1e1PRAyJUo2HiRYJ2UvI0ojsTVoIvfd2uSwaF/4YDLosQJ/MIYK7hE5gxJflFCRooNsGz5pXB8V7SjN761u2/isfg/Mcl0ZjrJMPvFQhrdNbRaZGvyNL93pP+lHkJFqQ6pVG2PLt3hZCfZpFpVHtOZlv6Xy1YJxUTmDEl+UUJGig2wbPmlcHxE5gxJflFCRooNsGz5pXB8ROYMSX5RQkaKDbBs+aVwfJZCsBIAmOMr0WS7ZLOZiDPXX1rbUgBoZ0sL0hdi3C1LBvMnu+o3HqBL69vnHTd/eUTmDEl+UUJGig2wbPmlcHxE5gxJflFCRooNsGz5pXB8pvU/oZDAUkAJnPspPaKh0xhe4I+9ESRa34VqFYh+6jg6agKx5SbkZq6koUMb7V8kROYMSX5RQkaKDbBs+aVwfETmDEl+UUJGig2wbPmlcHxE5gxJflFCRooNsGz5pXB8ROYMSX5RQkaKDbBs+aVwfETmDEl+UUJGig2wbPmlcHxE5gxJflFCRooNsGz5pXB8ROYMSX5RQkaKDbBs+aVwfETmDEl+UUJGig2wbPmlcHxE5gxJflFCRooNsGz5pXB87fHFn2xIDB3qtfd9RsFBjpAf8QbnJ13TzWDWog9e4rzPD2Jt9ROJV5M6huKxiy8jROYMSX5RQkaKDbBs+aVwfJAkNndKbZ6FlpbLb7RCsKW2QbQdu6KhdqFWonbN25YZJO0V3jeOGgmI+UuulQIcCkcuDvLzF9qXP1VX1aiHD79E5gxJflFCRooNsGz5pXB8ROYMSX5RQkaKDbBs+aVwfETmDEl+UUJGig2wbPmlcHzJtd+ciWdrI85ugWhS5ET4EM3hxN9uMSXFRlhrPcLw9b4teDvCHjr6UBBOOHYIN9lbyg4exjOiF0u3yHir5jvS1DP1jSejUUUFAcNp3f5jHtCp+Hzven1ua0tyJ6zNdoKxgVY+6VmAf4GtYqf9yoVSPn0Nw+mTGf9zILM2DwTAoJj55O7UCor4I+6iiLKaPO1E5gxJflFCRooNsGz5pXB8ROYMSX5RQkaKDbBs+aVwfETmDEl+UUJGig2wbPmlcHxE5gxJflFCRooNsGz5pXB8ROYMSX5RQkaKDbBs+aVwfETmDEl+UUJGig2wbPmlcHxE5gxJflFCRooNsGz5pXB8ROYMSX5RQkaKDbBs+aVwfETmDEl+UUJGig2wbPmlcHy7dHNfXyoAikF9M8lfQUk3XTNtd2pTeAvj87s+toOgO0TmDEl+UUJGig2wbPmlcHwv88Dm9y3U720Gij9gEHcyCsBF7JfGqajYxeI5C2vlRuA/xpI8cQFTWsQD2nKF5dn3m2nZfwzZoR9g7lXR+nHr4Q94tAF4TbqvJQnKhG4+pETmDEl+UUJGig2wbPmlcHxE5gxJflFCRooNsGz5pXB8Btu5Ycq+042u4V4VQwT2WPPnFqK+rmuq1iV+vRlJgXlE5gxJflFCRooNsGz5pXB82kvf8jGoyrm4cZ20BFQe0odoGQf8Y0G2BB2jqa00UUDkIp1W98uCmHU8AjjqiRk/K7TMeie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RC2bacaXNyuSLjDyfa2vOAPVDaa+epDNgRBaf/TvTUCnYnyR3Pyta00IROYMSX5RQkaKDbBs+aVwfETmDEl+UUJGig2wbPmlcHxE5gxJflFCRooNsGz5pXB8ROYMSX5RQkaKDbBs+aVwfETmDEl+UUJGig2wbPmlcHxE5gxJflFCRooNsGz5pXB8ROYMSX5RQkaKDbBs+aVwfETmDEl+UUJGig2wbPmlcHxE5gxJflFCRooNsGz5pXB8m+/zN80X7lznsAt+Y4XQ/bjjr/7c831LvSREZejdyGpE5gxJflFCRooNsGz5pXB8YWXMumXvKjD8OIiHsr0BrH4Od98dI2uP1dhSPRMft0SY2e/7QQDvwLuiNTOaWGsUsjYKb0FYoY4xNNf+F25tW4+LKI9j8efqEzlBmr6LeKVE5gxJflFCRooNsGz5pXB8ROYMSX5RQkaKDbBs+aVwfETmDEl+UUJGig2wbPmlcHzwGHMbNqAq3K0w4UFo/Z6WROYMSX5RQkaKDbBs+aVwfETmDEl+UUJGig2wbPmlcHwN0raCblU9jmEyxDtGphAddQNk8XMZuiBfZ1ueY55+iWIWodRtUwCdlxLLH/4FUrYk7RXeN44aCYj5S66VAhwKnLxJXrFyhHBTXYK6ZxwaQETmDEl+UUJGig2wbPmlcHxE5gxJflFCRooNsGz5pXB8ROYMSX5RQkaKDbBs+aVwfETmDEl+UUJGig2wbPmlcHxE5gxJflFCRooNsGz5pXB8ROYMSX5RQkaKDbBs+aVwfETmDEl+UUJGig2wbPmlcHxE5gxJflFCRooNsGz5pXB8ROYMSX5RQkaKDbBs+aVwfETmDEl+UUJGig2wbPmlcHyA5EzfFj8My8tCz6QBENSI0z+KhkC/PoF5EH1BRXV69/5AaZWvh6KLRr8p5pLiuf0wLgQBVTTKHNT41YL+OIu0grJYrlLzSzURMwkTHCa4w1EZm59WQUSc6WRSaQXjiUPMCPPwOyEXOtNluxC8iA6LROYMSX5RQkaKDbBs+aVwfETmDEl+UUJGig2wbPmlcHxE5gxJflFCRooNsGz5pXB8C0AzvqoAc2Keo9N+NZvJkNmjNGStmQXD34yPpraSBmXbs+EZa8otNjZV7S19LPKdxhZJT9L4OzTP2JKdMk/vY18HqBtehbusVBGrFm8dkFOljU6NP4zHRZK53sXNactzlXCdcrY1UF7ZDaNKyL/qrNWFHqu1OuF1Du1s5bto5HDKZ3FTyx2M5yC5UlEmxgFAROYMSX5RQkaKDbBs+aVwfETmDEl+UUJGig2wbPmlcHxE5gxJflFCRooNsGz5pXB8ROYMSX5RQkaKDbBs+aVwfETmDEl+UUJGig2wbPmlcHxE5gxJflFCRooNsGz5pXB8ROYMSX5RQkaKDbBs+aVwfETmDEl+UUJGig2wbPmlcHxE5gxJflFCRooNsGz5pXB82kvf8jGoyrm4cZ20BFQe0jIv+j1qjd0P+7UxFDQauZbBB00s6fjLxPoUOOenyYNRve6ncvBCvHAHJdwS2esv74jKz2ktMJ4PNhsHywYPWH5ffJGgJw3vT+KSlj9MM13Od6T/pR5CRakOqVRtjy7d4XJ9FjR4TDnARDlA6vZXtnFE5gxJflFCRooNsGz5pXB8ROYMSX5RQkaKDbBs+aVwfIjorWoLR06ACa9TbqWEUcRSM9AID1TKhwDBwxrXsaM0NjWE14rZgA6yAsQxlazjv9SWBSxT9+2N1eR4LgL/F0micQbSWZlO4ZN8fwVcESvu/t7gBRkkizd7FEzJh0yYeMiVo4WsBtiscSdCil1Z+8Wa/ioCCGzG930sRdsuSgx/CnurSA9JZVzc6x+qHh3RpUTmDEl+UUJGig2wbPmlcHxE5gxJflFCRooNsGz5pXB8ROYMSX5RQkaKDbBs+aVwfETmDEl+UUJGig2wbPmlcHxE5gxJflFCRooNsGz5pXB8ROYMSX5RQkaKDbBs+aVwfETmDEl+UUJGig2wbPmlcHxE5gxJflFCRooNsGz5pXB8ROYMSX5RQkaKDbBs+aVwfETmDEl+UUJGig2wbPmlcHxZ1tUWSYUnpbX7WSzOhlKpdEbss/mRFpeBJvLz2b1O1zVp/zHupflU5quQKk5JgmVg6v9qBl1Sr8g89OYE3hRCQ+axHCE52pLVf4ePcsXPr0TmDEl+UUJGig2wbPmlcHyRKgkfc/VLLfxY5Fcmh8SxROYMSX5RQkaKDbBs+aVwfETmDEl+UUJGig2wbPmlcHwk7RXeN44aCYj5S66VAhwKoW5txbZZJiyjWZXZLrZYyj17/ybh65M0hVmPIA9CJIa7J9e76koIqSpUDF2cMOVs98FSASxMTmjcvDqjE9FzMMJ3Hntm80UEgAF/pbdt8Pf1nfaoejGYjnKokqk28ygcfSPgOpFCXquwO1Zj8VLVTn9pihnfpQmowUDoFeNXiLhE5gxJflFCRooNsGz5pXB8ROYMSX5RQkaKDbBs+aVwfETmDEl+UUJGig2wbPmlcHxE5gxJflFCRooNsGz5pXB8ROYMSX5RQkaKDbBs+aVwfETmDEl+UUJGig2wbPmlcHxE5gxJflFCRooNsGz5pXB8ROYMSX5RQkaKDbBs+aVwfETmDEl+UUJGig2wbPmlcHxE5gxJflFCRooNsGz5pXB8LZ0v9JPmkz/LPg4iEDd8inY/8SYY5w3iorbONf7C6QdWC9GX+3kpIzUM9HAhJ6LlFvn3XkoZi0yNBrcs7OpTqZiclIGp+haYkKN1oEyfYFU2BNYUpC1qAMk2eD4qbZJiu3uOz4FRhg3q1RHqVZnfqshTvaEzY7VOlUjXaT+fDjtE5gxJflFCRooNsGz5pXB8ROYMSX5RQkaKDbBs+aVwfPW/J9Xj2DfHC/G9XkbEk8LKdU1nSkI9mnbROgUqmNOGCs3K74Hdnt3i6XnsHn9u+ETmDEl+UUJGig2wbPmlcHwJkRumEwiVwn4bg83s8sJA9mcYE8wBt3pvDI/Yh8KmujPigi7BeqRGiR4OMUGJ/hcCMZZOEF3xIryu45imIpDTROYMSX5RQkaKDbBs+aVwfETmDEl+UUJ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ig2wbPmlcHxE5gxJflFCRooNsGz5pXB8ROYMSX5RQkaKDbBs+aVwfETmDEl+UUJGig2wbPmlcHxE5gxJflFCRooNsGz5pXB8ROYMSX5RQkaKDbBs+aVwfETmDEl+UUJGig2wbPmlcHxE5gxJflFCRooNsGz5pXB8ROYMSX5RQkaKDbBs+aVwfHFhEDaDTgjjDK4zRdEgv9VsXy4vpERskW8MmU9CbJGMs+8Lu7jXFwLQ+AL4AGc6MCPKQV4Uja4txuMl7JX4WCJG50/g9vZktVWlbAPJ8R8oROYMSX5RQkaKDbBs+aVwfIg8c1uq1hkdvoGoKvgkoNhTC12OIgnbPpMACG2NZ0C+ROYMSX5RQkaKDbBs+aVwfETmDEl+UUJGig2wbPmlcHzgpcvxFBIjynbwXgeJ8uyrLp0V0GgtLGVnGD3aFIAn4oAP8OjTGsQ7LIoDEi9cC3U45Usni93NUUte4xmV02ERJ1kvI214QFmwUZYaf9uUyXvqCCXWqPVPUz99wB+iyqVp2nX1fj8z6hlJrzz96NFd5BIBXwtT9NOuTyXiqDlq9ETmDEl+UUJGig2wbPmlcHxE5gxJflFCRooNsGz5pXB8qKJBcgYvB0/a1kvfJvKze0TmDEl+UUJGig2wbPmlcHxE5gxJflFCRooNsGz5pXB8ROYMSX5RQkaKDbBs+aVwfETmDEl+UUJGig2wbPmlcHz0qknlzOzvu/TDsOJmpc6zROYMSX5RQkaKDbBs+aVwfETmDEl+UUJGig2wbPmlcHxE5gxJflFCRooNsGz5pXB8ROYMSX5RQkaKDbBs+aVwfNIvek52NkkOWVxfiWJcP/QONw1JHMQ02/ndxyWGL2twzpb960qyeTPuvebIL9Z7aUTmDEl+UUJGig2wbPmlcHxE5gxJflFCRooNsGz5pXB8s1S9tv8trOTQGBgiJ8FEkUTmDEl+UUJGig2wbPmlcHxE5gxJflFCRooNsGz5pXB8ccxKsxda5eJ0zRuqBzV7OmtgVfaUPQuKfASLOW/C9INE5gxJflFCRooNsGz5pXB8kShe43CSNQZH6NIko4iBGgUmt/zjfXdkmN7neW9NnZAWLt5ogByNI/0kXu65+Zk4uyfXu+pKCKkqVAxdnDDlbGNKi1Z21c7aWY299yU4AiRe4p8Pxle68JccnNibYlZ3ROYMSX5RQkaKDbBs+aVwfETmDEl+UUJGig2wbPmlcHzadn+Fuf8wcN/1JGRn1g3CROYMSX5RQkaKDbBs+aVwfETmDEl+UUJGig2wbPmlcHxE5gxJflFCRooNsGz5pXB8U+vPPTaH952vK8t9DMXnNETmDEl+UUJGig2wbPmlcHxE5gxJflFCRooNsGz5pXB8ROYMSX5RQkaKDbBs+aVwfETmDEl+UUJGig2wbPmlcHxiVcjOFPnQfLHkV+o4D21FOVRV5G/IszRoRKv4aIG/vVsK63acl8+g1lDEix+bY1tE5gxJflFCRooNsGz5pXB8ROYMSX5RQkaKDbBs+aVwfMZTrE6aXYMWsCKMdhayiBmZ5oaEo14Qr+JmVNHieUh2ROYMSX5RQkaKDbBs+aVwfETmDEl+UUJGig2wbPmlcHxBBEb87NyJgblCQzZYFE7CROYMSX5RQkaKDbBs+aVwfG+b72ctIUM1t7P6tqXWbGKTL4chcqHuP2kmITyY3nbiHVQYLsq1Y8lXnrGfBkJY/b8amqDljThzmMbdJeYbzT4FZ8OUF5ybip+f4P7AQQz+DlJojzASKeeUgn4wdEFB2UTmDEl+UUJGig2wbPmlcHxE5gxJflFCRooNsGz5pXB8CflsA6R1TIj0MBw18SdqwkTmDEl+UUJGig2wbPmlcHxE5gxJflFCRooNsGz5pXB8ROYMSX5RQkaKDbBs+aVwfHRNS/oxzaOiOc8p/79mOcA9Y4Y9bnZ5Pc6KAQd22agrROYMSX5RQkaKDbBs+aVwfETmDEl+UUJGig2wbPmlcHxE5gxJflFCRooNsGz5pXB8yZd+O3+5fFOsGkUvAftb40H17ERCmY7f5EfXMbiZf2Sh1sZKUpahRyDe8Ynw0N3WROYMSX5RQkaKDbBs+aVwfETmDEl+UUJGig2wbPmlcHxxzEqzF1rl4nTNG6oHNXs6C98/ETJNO7dit/VSwtJFzkTmDEl+UUJGig2wbPmlcHxE5gxJflFCRooNsGz5pXB8vLB/n5LcWqHVJFQ2Wk3ZlKeFSKb0AdJanf2I07EmI4FE5gxJflFCRooNsGz5pXB8uRxANYlJaqUAmpy/pBOtQJKcwGNrTWJaKYbdW2oyGS5brFtsiy1zRvT8rSfEWT+i35ommszGe/bBpHHYDPxGTNIuRYlk7MFnEM2RvzQzvtlE5gxJflFCRooNsGz5pXB8ROYMSX5RQkaKDbBs+aVwfDqHkGDGzKVzZ3YzcAakr8JwXkr9ydDDMAxmZ+52rEufROYMSX5RQkaKDbBs+aVwfETmDEl+UUJGig2wbPmlcHxZa4Hv7Y7+hBWLSPLvAAAkUwtdjiIJ2z6TAAhtjWdAvkTmDEl+UUJGig2wbPmlcHxE5gxJflFCRooNsGz5pXB8ROYMSX5RQkaKDbBs+aVwfM56NyJQWj1NRjHvz34xobbsKJdKKJZGclxZ8cJgkTIwoQp9da+zQMJd6BI0mhj4R0TmDEl+UUJGig2wbPmlcHxE5gxJflFCRooNsGz5pXB8ROYMSX5RQkaKDbBs+aVwfCgrLYsNAYHjHmlsSlDhV7dE5gxJflFCRooNsGz5pXB8ROYMSX5RQkaKDbBs+aVwfLHXF38GFGmI5eSuVR78AQhX4my9hlBxS40stu6jG2lyROYMSX5RQkaKDbBs+aVwfJQ8Lwk4/fozGJvuVgCDzbEUksMnmjbJ0zo5ZQ5ivpkA8om/hFB+QRqisXs59QUuX83t/puFwngdtU6Uk++T3s9GB9Vz1yhWz9hj4MAhSIAzROYMSX5RQkaKDbBs+aVwfETmDEl+UUJGig2wbPmlcHxE5gxJflFCRooNsGz5pXB8J1kX87NZe2Ty9Uv96bLXvyvrSj2ZQjlDXUSy4SCS6kBE5gxJflFCRoo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sGz5pXB8i3aMumuROrj40QJrAAUh9w6wm5+TSZHBK+FCSk97ToJE5gxJflFCRooNsGz5pXB8ROYMSX5RQkaKDbBs+aVwfETmDEl+UUJGig2wbPmlcHz0bRv4e0pLWhamGsycgmStLf9oTImeE7Ahq+dcUiZNXLRzMUDTldvdARVqse95zwtE5gxJflFCRooNsGz5pXB8ROYMSX5RQkaKDbBs+aVwfETmDEl+UUJGig2wbPmlcHy+qVqpcgQRhKhOTEqUD0V6vM8IhnO1ODcjZumHrGn55kTmDEl+UUJGig2wbPmlcHzaS9/yMajKubhxnbQEVB7S7A4SW8TNtkoB84FJKH+rnUTmDEl+UUJGig2wbPmlcHxvm+9nLSFDNbez+ral1mxicEmUcII9/KxWPFAlOAAa8G+b72ctIUM1t7P6tqXWbGKNY9IZYWXdWuCEljYmotI296BikY59pZ7GQvaQ0GbFIpet9pIyd058UbYhF9LTMv9E5gxJflFCRooNsGz5pXB8ROYMSX5RQkaKDbBs+aVwfBSwErNKLS8J1gYyJ0U/lVHb5prtEK019VFuQrgbUYjXROYMSX5RQkaKDbBs+aVwfNpL3/IxqMq5uHGdtARUHtI1XbHyzeqUbIKb6NJJmwuwU6BbEC2dJ8hKV6iGCUVCjUTmDEl+UUJGig2wbPmlcHxE5gxJflFCRooNsGz5pXB8ROYMSX5RQkaKDbBs+aVwfD3NlQB8sMHyRM6ZgiSncyN2yQet9t+YmweXCdUcsUE+ROYMSX5RQkaKDbBs+aVwfETmDEl+UUJGig2wbPmlcHxE5gxJflFCRooNsGz5pXB8b5vvZy0hQzW3s/q2pdZsYlo2B33FvxfN2aF9iQ833xVE5gxJflFCRooNsGz5pXB8ROYMSX5RQkaKDbBs+aVwfNpSU/sGegys25Wet2uQCVXZ07gKyBdQd2g80OqtuwAQJ6TTZPex3YTbLNxx0N5IJCFOBq7L0Z47S19TfihMV9GORWrxgbO7kao5J1ZYgf0qb5vvZy0hQzW3s/q2pdZsYhDq/fRp1ReFa3ms59eskX1E5gxJflFCRooNsGz5pXB8ROYMSX5RQkaKDbBs+aVwfETmDEl+UUJGig2wbPmlcHyCUbdf0T2OunoPkfvFRSUvvnS+TWeXVp0K/PNSRgFZzQKubXwmQjww13jgt7cZ9UFvm+9nLSFDNbez+ral1mxi0JmyEKOgMQ9Gn6bUG04/wX1fQzoCSnjND0vRzeDgBLJE5gxJflFCRooNsGz5pXB8ROYMSX5RQkaKDbBs+aVwfETmDEl+UUJGig2wbPmlcHzjTi80WSJqc7LE9vCMI4HpQXBm2hQN7yas+Ha7WY3DuUTmDEl+UUJGig2wbPmlcHylzxeRcqBDn1ZAcJSQWdOtkHRQRF+KKwovX5MWdCyR0McEu3dIdKL6TGrzm1NEIBX3m2nZfwzZoR9g7lXR+nHrAq5tfCZCPDDXeOC3txn1QUTmDEl+UUJGig2wbPmlcHw676EwPjvtiU/qTgg55zjkX0abB3FcUoisRhreVVK7f/J/SERnYo0EKcstNtgpl6yV5CDX3aGQcVOTNZOh3f08J+cfEFwnB/djmx4wa69IXuw5XVU0QVXEA3DOKglGW1a5yRpJXFRan0aS+as4GDrXbpm5OPPc9lgh/7905iaNb0TmDEl+UUJGig2wbPmlcHxE5gxJflFCRooNsGz5pXB8ROYMSX5RQkaKDbBs+aVwfJMmjPrxf/viAslmrBVNKpgWKCRzZVubDNpCuNOG7B92ROYMSX5RQkaKDbBs+aVwfGTp4Tg82qjEQ8g5BBm6BtLvu7Ddqf2gyqcSscDmM+snROYMSX5RQkaKDbBs+aVwfETmDEl+UUJGig2wbPmlcHxE5gxJflFCRooNsGz5pXB8ROYMSX5RQkaKDbBs+aVwfMo33k1ZbcNo9VwT88igwZRE5gxJflFCRooNsGz5pXB8nAGymnLoqVLPXy10g3DLwLjcGDFeX2myG7jRpL+FnaRv01A9ya3I2IiyJSfKUjcsfwTcpAxKk6c8En8wLI3EqSGvavk6i58/oEmYI1t3EclE5gxJflFCRooNsGz5pXB8b5vvZy0hQzW3s/q2pdZsYqFHcbUOo/7/pGTdG7puD5mNyuSit+PavhYnivcjmiS1ROYMSX5RQkaKDbBs+aVwfHmMvNnFW/BaGmu/1Ie4BFXC8TyRaBnt6XxjwXhUTw9RJRicY94ZoRhxVZZlNymrveoVkm7NaEF9HPdd8G7LabhE5gxJflFCRooNsGz5pXB8ROYMSX5RQkaKDbBs+aVwfETmDEl+UUJGig2wbPmlcHzrD/2yuXVTPqnhxkopF06hXH6x/RvSYwPH+QQZydnKWfx+V1bSRzqAi6NSYBBr8vYI3U/CQGYMXRNg80ydV21BKcN5HBuIC/3mnU6roBxjgETmDEl+UUJGig2wbPmlcHxE5gxJflFCRooNsGz5pXB8ROYMSX5RQkaKDbBs+aVwfETmDEl+UUJGig2wbPmlcHxE5gxJflFCRooNsGz5pXB8VI43M1uihzruTgEtmKQeol1aZyV/V39U6+46x3/0oh5NDlQq3zY64z4FvM+XRTYLQ8QdZyG+qPqdvYjXZVvQbf1HafcwCcyUaokSbWz2WOicypxh7yJsPNm5jIvR7PaVROYMSX5RQkaKDbBs+aVwfETmDEl+UUJGig2wbPmlcHw4keNcS+xOuFuqoiuPjEC+c9rmt38CJi43OkK54FyLN0ckoAFSriGC+5U2jCMvuwhE5gxJflFCRooNsGz5pXB8dmXqtSxAKPCn/d+YuCkngl3qsDpjom98YWe3DPCPHM2tclCwePMKuuiEJV8jf1p10z+KhkC/PoF5EH1BRXV690TmDEl+UUJGig2wbPmlcHxE5gxJflFCRooNsGz5pXB8JO0V3jeOGgmI+UuulQIcCqIa5NDzYpft6j2QiZsYEu53JAQf5Wg8jQ98/Yl46S7OlN9CgRzf7UFtYQyRgLKa/dPpOPNZCeYLsX04+ivCSEJUoiaJypXNINVx55UTLaSTROYMSX5RQkaKDbB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+aVwfETmDEl+UUJGig2wbPmlcHxE5gxJflFCRooNsGz5pXB81fRC34F5P+lTDsZHuSRO456yY0URsP4cdtB/aiG82jBE5gxJflFCRooNsGz5pXB8FzMcXkoML9olWALbt3BEoPXLFWpDjOFr0w7rqEK3y2IeeYTVIwrviMx260E9eBMtbcbF6qzfg/RcA8BCyhQHm6tzSiV5/E+zP6MS8UsnMr9E5gxJflFCRooNsGz5pXB84KXL8RQSI8p28F4HifLsq/gxrJV39kTS2dj7h5nNMFCa6N9yrn/aYit7xbHh7NnGROYMSX5RQkaKDbBs+aVwfETmDEl+UUJGig2wbPmlcHzBUSeandUR5h4r/IMat5yK6tsglDNSfx/ZqCxho5ICF/SednlzI24/Q8u6YOG2cHtE5gxJflFCRooNsGz5pXB8ROYMSX5RQkaKDbBs+aVwfETmDEl+UUJGig2wbPmlcHyy8wqa8nXsSs7mUY6waA6IojXbMQvsK7rGBsSAcsfgra2sXsD68Mbc7N/1i9n6Nb2iNdsxC+wrusYGxIByx+CtOF8RKRzECzEcDyitnO88oUTmDEl+UUJGig2wbPmlcHxE5gxJflFCRooNsGz5pXB8ROYMSX5RQkaKDbBs+aVwfETmDEl+UUJGig2wbPmlcHzsxCgg8IRDr2d/3B9l8deuROYMSX5RQkaKDbBs+aVwfEnGRAHyiX1ZbRLp46uSrM6sYW2RUTCdgb83N7bSmW9Qa79cvnMDK2oafPjpxYwXdejIKGxE6kLHXQ+mlRkBfs/4F/d8otrL7KGZOPRoqnPbROYMSX5RQkaKDbBs+aVwfIvqLhlOEOfiQC+iZrtEJ3NnF5mbi3G34O09iZk6NTNBv0Pj15bW7GoO0ySq7JZGQw4xysW+uoNP/w97jk9EQG+Copb6I68w9EO/LsSOawQW/fCVoGiOdFLzB+AFwVWZDkTmDEl+UUJGig2wbPmlcHxE5gxJflFCRooNsGz5pXB8ROYMSX5RQkaKDbBs+aVwfETmDEl+UUJGig2wbPmlcHxE5gxJflFCRooNsGz5pXB8tABYFRE7K94T2KeWDyu3a6I12zEL7Cu6xgbEgHLH4K0TSBGRtTcJG4L0tv/s0JRvojXbMQvsK7rGBsSAcsfgrWR9h5Ajsa9AAHj/lAASJSRE5gxJflFCRooNsGz5pXB8ROYMSX5RQkaKDbBs+aVwfETmDEl+UUJGig2wbPmlcHxE5gxJflFCRooNsGz5pXB8XCSzPMyZOh5eFiRvgmjV6kGfn1YgBPhHamTFqSRKGceWj2LTYNz4PUbfJHlCrknOH+aq44bTxKCDWzDs25bdcJh88AE2erLtRk+DlMKmtt198rjDo0dV5NITFu/cuEgOFCs2z12UkvNkHYzebq9zBETmDEl+UUJGig2wbPmlcHxE5gxJflFCRooNsGz5pXB8ycc3dv+wCBbVyZMri9saK0TmDEl+UUJGig2wbPmlcHxE5gxJflFCRooNsGz5pXB8VMfOI/u+fUsn162+BmAuQO7GZrCzEU4fFCUJIvYACoUfqgjVhbk53eUSVU4NNyuXgUu2YACLGGMc9fx7i5NIqo+YcP4cWw2Z2TAgZNofMl1E5gxJflFCRooNsGz5pXB8ROYMSX5RQkaKDbBs+aVwfETmDEl+UUJGig2wbPmlcHxyJD2WOrWpEsQ44fz8dpn4ojXbMQvsK7rGBsSAcsfgraI12zEL7Cu6xgbEgHLH4K3CBx6TCKo3K81/1FamdJzDROYMSX5RQkaKDbBs+aVwfETmDEl+UUJGig2wbPmlcHxE5gxJflFCRooNsGz5pXB8ROYMSX5RQkaKDbBs+aVwfETmDEl+UUJGig2wbPmlcHyHNaaDLY5n22B49bQAxJ0rCFCD8xPjjpUiHSsw/NsvX2XkgJKME9w23K541o2DPl9doydgkdoU41MnTuRmfvzyBD+anemqB+0ODRPy4NFmDwAagx49ruZd6wgALDA4+4CZ5oaEo14Qr+JmVNHieUh2ROYMSX5RQkaKDbBs+aVwfKAwkYjKBWhqmp4uaQbP2TlYW9cqJX12U8KB3hvMM1xYombsQxMsk0Qq6W+KCG9FuhfL5l4v9mCmJ1odJTRmPMbmn5Tyy7Kg7ViqmwcNN34zVI9IGYZ0fXgS7ZGspZOtuKZ7t7EC1PEEgKHQcq+KrhQCf3ArgQ8qM2lVIN5Yb62PROYMSX5RQkaKDbBs+aVwfETmDEl+UUJGig2wbPmlcHxE5gxJflFCRooNsGz5pXB8Ou+hMD477YlP6k4IOec45KI12zEL7Cu6xgbEgHLH4K2iNdsxC+wrusYGxIByx+CtojXbMQvsK7rGBsSAcsfgrQeTixMruHbLepbpM+bZxZJE5gxJflFCRooNsGz5pXB8ROYMSX5RQkaKDbBs+aVwfETmDEl+UUJGig2wbPmlcHxE5gxJflFCRooNsGz5pXB8ROYMSX5RQkaKDbBs+aVwfGWStLPXAvHGWWAf7VeYx6IaAb+lqKDGniNaLwJqmU+OVtXWzOOno2OcGzbo2W2409YaOk+HaTIpJ0yvZxL6TxG+FVJkHKiHCt7zwJgWRMd8ol0INUaZFfeMerTdNk72eUTmDEl+UUJGig2wbPmlcHw/YP2t7QZ/+5lYj177E7+sKGcHH+oD0QQAvrnkPIqMLKBfpNYL3HnCurVkrPDhvaDQ58WqgfAp07VQvYjc3cXTI9by0jKixKU9syoy7B5x5zNXHWfpc62BSN1f9wr8oPck46wMAkkqgXHgOfjVbPe/KT+PuYiemJxwqbVvP8FGJUTmDEl+UUJGig2wbPmlcHxE5gxJflFCRooNsGz5pXB8ROYMSX5RQkaKDbBs+aVwfCTtFd43jhoJiPlLrpUCHAoMZsC4+BBopdSU5VSjLTKwojXbMQvsK7rGBsSAcsfgraI12zEL7Cu6xgbEgHLH4K3jrnH3A2ssvb6vdzh7lNJoROYMSX5RQkaKDbBs+aVwfETmDEl+UUJGig2wbPmlcHxE5gxJflFCRooNsGz5pXB8ROYMSX5RQkaKDbBs+aVwfETmDEl+UUJGig2wbP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cHyUa2x0cbGOtiMFFlsUwSu+ROYMSX5RQkaKDbBs+aVwfEdBs++Uw1JOXNu7DIQZlSljr9EuC1ge7RmblzGDNcWWKaHAHnfQr8CRq/76TzSDcEcKv/tU+lB1KlMk+17Q0jlE5gxJflFCRooNsGz5pXB8ROYMSX5RQkaKDbBs+aVwfJo2Lubt2cnuDuayP9DFVHT33FyKB2Yc18mVh8q2xBVgW1W1DSiPDjKEHNEnMwVuPc8Dy5pGiP9xV+mzrjmXLmE+mUqhn1DikzhPHfGOwwQiVgHccDQmNrZ8UTA5XEqKAa0QwIPD51AvW7x4ertzHbzq94H49SIPvuy1dYVIedlNROYMSX5RQkaKDbBs+aVwfETmDEl+UUJGig2wbPmlcHxE5gxJflFCRooNsGz5pXB8LlPp19MbwP+Z0gmdaHnjfqI12zEL7Cu6xgbEgHLH4K2iNdsxC+wrusYGxIByx+CtdnAhS2Z+uzP4QI6pn/9zhkTmDEl+UUJGig2wbPmlcHxE5gxJflFCRooNsGz5pXB8ROYMSX5RQkaKDbBs+aVwfETmDEl+UUJGig2wbPmlcHxE5gxJflFCRooNsGz5pXB8zMaT5ojL7mkFkZ6iYGsZ1I+YcP4cWw2Z2TAgZNofMl2ELkHkdUZ0lr0n8mXyrwIzwoqoWsE7OK6jBoLj6eIUSkTmDEl+UUJGig2wbPmlcHwYUjfk6RgkWeCntdV5vQnKji2e1TFUXiPAU3r4Pu+YDkTmDEl+UUJGig2wbPmlcHx+v0DnSqw2t8SUr0FO//qMEPHLz0fyfVZB8tuUecjA+4/NCIOP1ODBl9NK9uU2+d2Djdphqzo+nVBNvYBx4wm0hKq8OPTcucFnppHuZ25pjSyEDP+HOPlR/ci/Hm7WOS1E5gxJflFCRooNsGz5pXB8uvJHHj3N2iRIIMrJc8eml0TmDEl+UUJGig2wbPmlcHxE5gxJflFCRooNsGz5pXB8ROYMSX5RQkaKDbBs+aVwfOjIKGxE6kLHXQ+mlRkBfs+iNdsxC+wrusYGxIByx+CtojXbMQvsK7rGBsSAcsfgrdPpOPNZCeYLsX04+ivCSEIAynLv0/CPDCrSP6cW+3EBROYMSX5RQkaKDbBs+aVwfETmDEl+UUJGig2wbPmlcHxE5gxJflFCRooNsGz5pXB8ROYMSX5RQkaKDbBs+aVwfPjNwGIYNE5Ba9e79D0SfvUNyY1Ll3XgwVXQXYrXxBXk7SBzJ8XL52rBSzFy+GkwAeUmKaawUH5ItOzjCOBu9vxE5gxJflFCRooNsGz5pXB8btC0xnh0hrSL/QnwhbInUqsMR8qETz+ihWEbbzxyT+xE5gxJflFCRooNsGz5pXB8jTACnHRRB1XLtCSMNJ0euKMlpfNUXpzK83KB+AFM3Ph+4pp3iIFhqANB0aSu8EXg5V2jrOG0IsHUS4nEG9AShqfJLwklHY7RrzrVRkrbybZE5gxJflFCRooNsGz5pXB8ROYMSX5RQkaKDbBs+aVwfETmDEl+UUJGig2wbPmlcHxE5gxJflFCRooNsGz5pXB8ROYMSX5RQkaKDbBs+aVwfETmDEl+UUJGig2wbPmlcHxE5gxJflFCRooNsGz5pXB88KVB1OD1j1fgEtnVwx2X6KI12zEL7Cu6xgbEgHLH4K2iNdsxC+wrusYGxIByx+CtZSI+jFS4WN9CFCJ516bB0UTmDEl+UUJGig2wbPmlcHxE5gxJflFCRooNsGz5pXB8ROYMSX5RQkaKDbBs+aVwfETmDEl+UUJGig2wbPmlcHxAgGnw3x6/l2Dfugd+o2WAC75pUeAdJ2tMKskkHVJgsgrXSrJ+17PQHYh9hsQiu3JE5gxJflFCRooNsGz5pXB8ROYMSX5RQkaKDbBs+aVwfETmDEl+UUJGig2wbPmlcHxkdhyofFPZKeGLrvcGMnbzROYMSX5RQkaKDbBs+aVwfETmDEl+UUJGig2wbPmlcHz3bjSSzT3OSjBcXHZVXDfsROYMSX5RQkaKDbBs+aVwfE2KDjBoMhoqm1p6m1JpNb6YQov1oWbfEuRfYpANAHhYnm3RD4o4I6OikA0Tkw/P10TmDEl+UUJGig2wbPmlcHxE5gxJflFCRooNsGz5pXB8ROYMSX5RQkaKDbBs+aVwfETmDEl+UUJGig2wbPmlcHxE5gxJflFCRooNsGz5pXB8ROYMSX5RQkaKDbBs+aVwfDjXjhE483085l8SpSsaQ62iNdsxC+wrusYGxIByx+CtojXbMQvsK7rGBsSAcsfgram6HoTHBu/FUhuVR2TYAWVE5gxJflFCRooNsGz5pXB8ROYMSX5RQkaKDbBs+aVwfETmDEl+UUJGig2wbPmlcHxE5gxJflFCRooNsGz5pXB8ROYMSX5RQkaKDbBs+aVwfN8mEPAB11qqyXpAepQCFVdE5gxJflFCRooNsGz5pXB8ROYMSX5RQkaKDbBs+aVwfETmDEl+UUJGig2wbPmlcHxE5gxJflFCRooNsGz5pXB8NHX6l1io8z4+nPjURS8Lt3gvNJ2ROoa1ieiPR8U+YAxE5gxJflFCRooNsGz5pXB8CO4/oWJIO0R5f/0sq/SecT1jhj1udnk9zooBB3bZqCsAsMvOYn89bEPfhrSLVrB9Hha605E+ZcYoKj05L90ihuUgXnu14XLkqB/1JCPlbXZvETRHA7DvydHLnCMSbB03ROYMSX5RQkaKDbBs+aVwfETmDEl+UUJGig2wbPmlcHxE5gxJflFCRooNsGz5pXB8ROYMSX5RQkaKDbBs+aVwfETmDEl+UUJGig2wbPmlcHyKu8Bd1IFrEjtQ3oekiLSPojXbMQvsK7rGBsSAcsfgraI12zEL7Cu6xgbEgHLH4K2iNdsxC+wrusYGxIByx+CtReuZnowrQ7M0+4MiIR7d30TmDEl+UUJGig2wbPmlcHxE5gxJflFCRooNsGz5pXB8ROYMSX5RQkaKDbBs+aVwfETmDEl+UUJGig2wbPmlcHxE5gxJflFCRooNsGz5pXB8ROYMSX5RQkaKDbBs+aVwfETmDEl+UUJGig2wbPmlcHxE5gxJflFCRooNsGz5pXB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ROYMSX5RQkaKDbBs+aVwfOD67uumLQbpBMqPmtmGIxssDqpedR2IUiuHgU7io7qfROYMSX5RQkaKDbBs+aVwfI0wApx0UQdVy7QkjDSdHrijJaXzVF6cyvNygfgBTNz4ROYMSX5RQkaKDbBs+aVwfIRil5AOFT8M0W0SuetpdtxRjEknI9b/GgcCxSx5RdkSJKkQQ5h+5WX9aatzFVpZYkTmDEl+UUJGig2wbPmlcHyiuS8NSqOmquvSKVCRsVE8ROYMSX5RQkaKDbBs+aVwfETmDEl+UUJGig2wbPmlcHxE5gxJflFCRooNsGz5pXB8P5F/SaTy1TXc7l5WNXUGIaI12zEL7Cu6xgbEgHLH4K2iNdsxC+wrusYGxIByx+CtojXbMQvsK7rGBsSAcsfgrR2VfQhjB7Z5HMM/P5F1xShRGZufVkFEnOlkUmkF44lDROYMSX5RQkaKDbBs+aVwfETmDEl+UUJGig2wbPmlcHxE5gxJflFCRooNsGz5pXB8azowGiA2oAnIIzkCkeARXV5YQX+a6H1KYKQcDcI4Ed5E5gxJflFCRooNsGz5pXB8ROYMSX5RQkaKDbBs+aVwfETmDEl+UUJGig2wbPmlcHxE5gxJflFCRooNsGz5pXB8KCstiw0BgeMeaWxKUOFXt0TmDEl+UUJGig2wbPmlcHxE5gxJflFCRooNsGz5pXB8iyXjVdaSBZ4GpzMfcEreQm+b72ctIUM1t7P6tqXWbGKGfpu8aRbjue6KJjb172uOQxqqWmxsoabdY0GjVeGRI0TmDEl+UUJGig2wbPmlcHzY7NUwTbj952vFY4Z+kP6V0Sg5VJHtpfcahK/Bo3orMETmDEl+UUJGig2wbPmlcHxE5gxJflFCRooNsGz5pXB8ROYMSX5RQkaKDbBs+aVwfBoY9jWEinLvJuyfY6POQa6iNdsxC+wrusYGxIByx+CtojXbMQvsK7rGBsSAcsfgraI12zEL7Cu6xgbEgHLH4K2iNdsxC+wrusYGxIByx+CtbgAsGLC2ry+K24e5ZmdOdkTmDEl+UUJGig2wbPmlcHxE5gxJflFCRooNsGz5pXB8ROYMSX5RQkaKDbBs+aVwfETmDEl+UUJGig2wbPmlcHyaqE3BKtKCkFv1k3R5KSRJROYMSX5RQkaKDbBs+aVwfETmDEl+UUJGig2wbPmlcHxE5gxJflFCRooNsGz5pXB8ROYMSX5RQkaKDbBs+aVwfDR1+pdYqPM+Ppz41EUvC7dRmHaVXPYo83bpHceT/nk7ROYMSX5RQkaKDbBs+aVwfH6/QOdKrDa3xJSvQU7/+owHdKd7TYar+f3Nn5seWcac/iPeVh1JpoS1tKD0zKuPLkTmDEl+UUJGig2wbPmlcHxE5gxJflFCRooNsGz5pXB8ROYMSX5RQkaKDbBs+aVwfFIUGlbrU9Cl80KygBJC8ZeeBGo5mahyCbMikNThzF0eROYMSX5RQkaKDbBs+aVwfETmDEl+UUJGig2wbPmlcHw+BFVCEw2dhR+b2uNwTZaFojXbMQvsK7rGBsSAcsfgraI12zEL7Cu6xgbEgHLH4K2iNdsxC+wrusYGxIByx+CtojXbMQvsK7rGBsSAcsfgrSl9DWbD1vHCsDUUPNtPdNfIU72hM2O1TpVI12k/nw47ROYMSX5RQkaKDbBs+aVwfETmDEl+UUJGig2wbPmlcHxE5gxJflFCRooNsGz5pXB8azowGiA2oAnIIzkCkeARXTi0pUVi688sZTZiYmrkPvBE5gxJflFCRooNsGz5pXB8ROYMSX5RQkaKDbBs+aVwfETmDEl+UUJGig2wbPmlcHzg+u7rpi0G6QTKj5rZhiMbY+qekUC0e6+9nHIuwwKnekTmDEl+UUJGig2wbPmlcHyNMAKcdFEHVcu0JIw0nR64oyWl81RenMrzcoH4AUzc+LAR/wo5PJjkzezR+IhApNVE5gxJflFCRooNsGz5pXB8ROYMSX5RQkaKDbBs+aVwfETmDEl+UUJGig2wbPmlcHzaS9/yMajKubhxnbQEVB7SDn5sFEOzVK+OR20dHG7reUTmDEl+UUJGig2wbPmlcHxE5gxJflFCRooNsGz5pXB8g5d7bc2/3swKa/YFnQ7YYmgZH4cANzUJnMtRosH/tgiiNdsxC+wrusYGxIByx+CtojXbMQvsK7rGBsSAcsfgraI12zEL7Cu6xgbEgHLH4K2iNdsxC+wrusYGxIByx+Ct/y8ptX3J5Pf3Hi+jgC5sI0TmDEl+UUJGig2wbPmlcHxE5gxJflFCRooNsGz5pXB8ROYMSX5RQkaKDbBs+aVwfETmDEl+UUJGig2wbPmlcHzazP4nVo2eMTfY1lPjDVg7WpHlig5qGVhrphEI2A9h0kTmDEl+UUJGig2wbPmlcHxE5gxJflFCRooNsGz5pXB8ROYMSX5RQkaKDbBs+aVwfGUjSDLm6okCPEO0QcHNYDNE5gxJflFCRooNsGz5pXB8ROYMSX5RQkaKDbBs+aVwfN9XbrFHDDAFiF5JHrnlRp/w4y3cm2lANSSAiPT+/B7Q3mo8PBbmN2tdtJODK1JxER2PYx5VjC68nlH4ngs6dvJE5gxJflFCRooNsGz5pXB8HFCnPAxbW4TsQOL+dvbK3BFx05qbxrYoqVog4ltRWHD0hL4KkcqIyqYJCrLiM8M/ROYMSX5RQkaKDbBs+aVwfCTtFd43jhoJiPlLrpUCHAqhLveX95Ku2cGn+nx1WsV9ojXbMQvsK7rGBsSAcsfgraI12zEL7Cu6xgbEgHLH4K2iNdsxC+wrusYGxIByx+CtojXbMQvsK7rGBsSAcsfgrVx+sf0b0mMDx/kEGcnZylmYEYDckK2Q5uoY8ynb/5wmROYMSX5RQkaKDbBs+aVwfETmDEl+UUJGig2wbPmlcHxE5gxJflFCRooNsGz5pXB8ROYMSX5RQkaKDbBs+aVwfGOflU3TxB/dRPZn3IRRuGzToWtkacZ42ILbLeRMBo2NROYMSX5RQkaKDbBs+aVwfETmDEl+UUJGig2wbPmlcHw0dfqXWKjzPj6c+NRFLwu3UZh2lVz2KPN26R3Hk/55O0T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DEl+UUJGig2wbPmlcHwjjk3VmNFUWFONkc+jt2eedqP40tLY0CnxHmkDwXBhZg0JMUorrZmWtMzQhH+yDa478SQ/KhzavL/XsQyme0HpROYMSX5RQkaKDbBs+aVwfG+b72ctIUM1t7P6tqXWbGKlJcsZyYSu6IV1e++aCFfKXBy55SfZ2zBQj8zTGsT2fkTmDEl+UUJGig2wbPmlcHxvm+9nLSFDNbez+ral1mxigdJYWHTliPLwhdn+DwruD6I12zEL7Cu6xgbEgHLH4K2iNdsxC+wrusYGxIByx+CtojXbMQvsK7rGBsSAcsfgraI12zEL7Cu6xgbEgHLH4K2iNdsxC+wrusYGxIByx+CtB3Z6fDLvIc8Z/sc8jqSWZ0TmDEl+UUJGig2wbPmlcHxE5gxJflFCRooNsGz5pXB8ROYMSX5RQkaKDbBs+aVwfETmDEl+UUJGig2wbPmlcHxE5gxJflFCRooNsGz5pXB8n3+A+Nzd0k05oohWWWeAq3iWqa/Cxb3e5F4Ov0DQ8pZE5gxJflFCRooNsGz5pXB8i+ouGU4Q5+JAL6Jmu0Qnc6Zu+5ojfd5RKOEO6cTjXeBE5gxJflFCRooNsGz5pXB8P2D9re0Gf/uZWI9e+xO/rGtgVfaUPQuKfASLOW/C9INE5gxJflFCRooNsGz5pXB8q4zFdGTbBTkUKbkJRj+zA8rzi7z/N7g1zmRftQCXi1UruNsi+exQwfJUQbFZNNJCi1rORkjHp/ido5XExoO0MUTmDEl+UUJGig2wbPmlcHxE5gxJflFCRooNsGz5pXB8ROYMSX5RQkaKDbBs+aVwfDpxaRY8O+H8gr1xVtJbgcWiNdsxC+wrusYGxIByx+CtojXbMQvsK7rGBsSAcsfgraI12zEL7Cu6xgbEgHLH4K2iNdsxC+wrusYGxIByx+CtojXbMQvsK7rGBsSAcsfgraI12zEL7Cu6xgbEgHLH4K0b2ul9FJZ6lW3ECtarWghAROYMSX5RQkaKDbBs+aVwfETmDEl+UUJGig2wbPmlcHxE5gxJflFCRooNsGz5pXB8ROYMSX5RQkaKDbBs+aVwfJZWDEshcQ8XsLoLByPhLUUIfw2SszFhxxrXrdF8XwqhHakp/ZYz+SAP7SjMCktt4UTmDEl+UUJGig2wbPmlcHw9bplUSwM+dopz0xc2ywTtROYMSX5RQkaKDbBs+aVwfETmDEl+UUJGig2wbPmlcHwpjiDotq9jK0wAvSkXCnisROYMSX5RQkaKDbBs+aVwfG+b72ctIUM1t7P6tqXWbGLAhwWczF5miG1eSOX0JlI+UoAb/AAYxpzhyLM0efNZ1ZuHZNPafVbLoyJBbGAe2ngbQiR0Bc06u5mM2sIEgk+u0OfFqoHwKdO1UL2I3N3F00TmDEl+UUJGig2wbPmlcHwI3U/CQGYMXRNg80ydV21BojXbMQvsK7rGBsSAcsfgraI12zEL7Cu6xgbEgHLH4K2iNdsxC+wrusYGxIByx+CtojXbMQvsK7rGBsSAcsfgraI12zEL7Cu6xgbEgHLH4K2iNdsxC+wrusYGxIByx+Cts38kaPMZwMRiGV5Ko6zl9CvrSj2ZQjlDXUSy4SCS6kBE5gxJflFCRooNsGz5pXB8ROYMSX5RQkaKDbBs+aVwfAPod4XbpnsVLcwGECyegUXKslgFUQQSiE5zpqbO5djnMeoNVMmmvOkBlNOpkoTEVqAQ3o80+P1ZOyJyLaZVcRkGQblR3oyi1cXfwefcxx84CA2SfmsrNYc/Sx5pmmTxYFWqhshbNiFr4yyYVLXqgXhE5gxJflFCRooNsGz5pXB8CA2SfmsrNYc/Sx5pmmTxYPMoLu/hV3+BYPEC8GQVuhlE5gxJflFCRooNsGz5pXB8TkZD2XE6eaB1NQ465hhx/tj/NSYKoDoe7o3pbEPZGB9lUfyJsPaN08b9BtLP6LLnVqQbcjTyVC4dRDpu2ahumtgA8XIyktnJLwLgj8zQJ/lE5gxJflFCRooNsGz5pXB8oPETvJ/+0t1XW1rcRbp83OQhSW6c2opeblYLjEMA6rW/vGhb/C6zLZKl2peihvgR/3Omgnr81fUbWLbph2QJ4KI12zEL7Cu6xgbEgHLH4K1vfk+ioPHR6tGnmEbGlRnoGddk4OM8ehVk/5pCfuOWX4cIFg8xkQ1mqLfsnqySlLgz909YKBslYuRxRyGlOix4ROYMSX5RQkaKDbBs+aVwfETmDEl+UUJGig2wbPmlcHznI+7f6dH9rHPGjzaUNZsiSzt6hG4GyU1DEmvL6tEsour3gfj1Ig++7LV1hUh52U2F/cvr5xKEliBCULf8SwhpB5iMpKfZqISqy7OZKhx7tpLIK+qAvnybTBjb96GMtUBnF5mbi3G34O09iZk6NTNBROYMSX5RQkaKDbBs+aVwfKwjPB3HQFIoxXDcKN3zFxMNAxZUJCVzaLxAGxbZCS94ROYMSX5RQkaKDbBs+aVwfG7LmvsiMaTCVrDRn3oJ6Xi1V6vkJBx4HmKivBz7RAc28WGTlO30ZzN6KlWbabbvF5QfhOzyKRVaVRvNlyDAGfbSeWLXwG/DlzQdaYLF94JMROYMSX5RQkaKDbBs+aVwfNQz9Y0no1FFBQHDad3+Yx5E5gxJflFCRooNsGz5pXB8ROYMSX5RQkaKDbBs+aVwfHx5lUoOoXqVMx3egTlHep2iNdsxC+wrusYGxIByx+CtRHPK6cdZHAh+rc6H6xsTsUTmDEl+UUJGig2wbPmlcHxE5gxJflFCRooNsGz5pXB8ROYMSX5RQkaKDbBs+aVwfETmDEl+UUJGig2wbPmlcHxE5gxJflFCRooNsGz5pXB8ccxKsxda5eJ0zRuqBzV7OlXdOR7HkmrBTZ9JAQPE2LlE5gxJflFCRooNsGz5pXB8ROYMSX5RQkaKDbBs+aVwfETmDEl+UUJGig2wbPmlcHxE5gxJflFCRooNsGz5pXB8S1uFbebbzHEFkd3oHTM0PUTmDEl+UUJGig2wbPmlcHxE5gxJflFCRooNsGz5pXB8dTUZsxTXzsJGZ4CEgibMkUTmDEl+UUJGig2wbPmlcHxE5gx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flFCRooNsGz5pXB8ROYMSX5RQkaKDbBs+aVwfIOXe23Nv97MCmv2BZ0O2GL7ruk+G9KDg8WAozUV2sIXDwKIclwwmzJOJy2uWilZNILkVyPlFHyYlcSGCYvHmctE5gxJflFCRooNsGz5pXB8ROYMSX5RQkaKDbBs+aVwfETmDEl+UUJGig2wbPmlcHxE5gxJflFCRooNsGz5pXB8N3BAl1/Y7wPFH2qX9BEFo5wTrAEJW8fCmX2dYTVoGucr60o9mUI5Q11EsuEgkupAROYMSX5RQkaKDbBs+aVwfETmDEl+UUJGig2wbPmlcHxE5gxJflFCRooNsGz5pXB8ROYMSX5RQkaKDbBs+aVwfNpL3/IxqMq5uHGdtARUHtLJLgqRuZV3DRrSy+NE7KXIROYMSX5RQkaKDbBs+aVwfETmDEl+UUJGig2wbPmlcHxE5gxJflFCRooNsGz5pXB8ROYMSX5RQkaKDbBs+aVwfCOOTdWY0VRYU42Rz6O3Z57cfY7RNxRlRXVXXcRK6KleROYMSX5RQkaKDbBs+aVwfDR1+pdYqPM+Ppz41EUvC7dv5ZYfFH1i0G9yUlET9DkY4zC9o7dUfPT7MSxOoNYPT0TmDEl+UUJGig2wbPmlcHzUkJekf+H6RGoZaL2AdDcKr8JP4TJt6B4cEDct8Gf6CxMwWWLWsyeI4dZNQ1zKNPhd3jfbtP+hbCjtfmuQm+feROYMSX5RQkaKDbBs+aVwfETmDEl+UUJGig2wbPmlcHxE5gxJflFCRooNsGz5pXB8ROYMSX5RQkaKDbBs+aVwfBR1pTV5q5EwNc4oNpQdAvOiNdsxC+wrusYGxIByx+CteC80nZE6hrWJ6I9HxT5gDETmDEl+UUJGig2wbPmlcHxE5gxJflFCRooNsGz5pXB8ROYMSX5RQkaKDbBs+aVwfETmDEl+UUJGig2wbPmlcHxE5gxJflFCRooNsGz5pXB8ROYMSX5RQkaKDbBs+aVwfETmDEl+UUJGig2wbPmlcHxE5gxJflFCRooNsGz5pXB8ROYMSX5RQkaKDbBs+aVwfETmDEl+UUJGig2wbPmlcHxsL24WlgHKVlnwHaoqACt9GLVrbHKJKN79DM7ieQt6jETmDEl+UUJGig2wbPmlcHxE5gxJflFCRooNsGz5pXB8W6anfik5AuM3d7+w/iHyNiXP5s2thOvdKMGWApBGChxrTIVz4ZUIXbVQQOvOyIw0Yo3AOULwMImLqqCxuaXQ7Gt+jmHXnAaDcJOQGeEgbKZA6aTGuNBM1IixR+sNR0JDYHDMLWsiU5RRHq1JDcGmvUTmDEl+UUJGig2wbPmlcHxE5gxJflFCRooNsGz5pXB8ROYMSX5RQkaKDbBs+aVwfETmDEl+UUJGig2wbPmlcHxE5gxJflFCRooNsGz5pXB8XGFLFA7QsORy9nar6cZtuGcXmZuLcbfg7T2JmTo1M0FE5gxJflFCRooNsGz5pXB8ROYMSX5RQkaKDbBs+aVwfETmDEl+UUJGig2wbPmlcHxE5gxJflFCRooNsGz5pXB8ROYMSX5RQkaKDbBs+aVwfETmDEl+UUJGig2wbPmlcHxE5gxJflFCRooNsGz5pXB8ROYMSX5RQkaKDbBs+aVwfETmDEl+UUJGig2wbPmlcHxE5gxJflFCRooNsGz5pXB8ROYMSX5RQkaKDbBs+aVwfOXebVpPwSWPAowUhdAAFRRE5gxJflFCRooNsGz5pXB8ROYMSX5RQkaKDbBs+aVwfCtp0TV6wSGYzCSiSxAjcj2yN9KHsrfRTyiSiNfXoOd9biGRcVHrQB950whgXq9sJlBrhu6BqyeyPIRY1iSn+g+6OTbmoKhAm06JUXB1xqO1b5vvZy0hQzW3s/q2pdZsYiT8DCu7D4nKcf4deuFmzDcwgY+PIjNxK9bJ1y57z6ZxROYMSX5RQkaKDbBs+aVwfETmDEl+UUJGig2wbPmlcHxE5gxJflFCRooNsGz5pXB8ROYMSX5RQkaKDbBs+aVwfB70V01b11CnxdAn0bvPblVT5wveCoP7PyB3JAjzla/PROYMSX5RQkaKDbBs+aVwfETmDEl+UUJGig2wbPmlcHxE5gxJflFCRooNsGz5pXB8ROYMSX5RQkaKDbBs+aVwfETmDEl+UUJGig2wbPmlcHxE5gxJflFCRooNsGz5pXB8ROYMSX5RQkaKDbBs+aVwfETmDEl+UUJGig2wbPmlcHxE5gxJflFCRooNsGz5pXB8ROYMSX5RQkaKDbBs+aVwfETmDEl+UUJGig2wbPmlcHwwZaW5zW600GjB4VW2ZVBxp3sE8CD/fgDF1MsZkAoeNkTmDEl+UUJGig2wbPmlcHx0TUv6Mc2jojnPKf+/ZjnAGPBkQBUj4xJzFt62XnnO9/qTWpFD/dUuZ2D7SMxUxlFFY6xEVXkpStNhn6SsEa1qROYMSX5RQkaKDbBs+aVwfETmDEl+UUJGig2wbPmlcHxrOjAaIDagCcgjOQKR4BFdBkTDe5WP7/D0U9sWM9TDZ0TmDEl+UUJGig2wbPmlcHxE5gxJflFCRooNsGz5pXB8ROYMSX5RQkaKDbBs+aVwfETmDEl+UUJGig2wbPmlcHwTs1wjm2RMP/N6lkQxd4qQojXbMQvsK7rGBsSAcsfgrad7BPAg/34AxdTLGZAKHjZE5gxJflFCRooNsGz5pXB8ROYMSX5RQkaKDbBs+aVwfETmDEl+UUJGig2wbPmlcHxE5gxJflFCRooNsGz5pXB8ROYMSX5RQkaKDbBs+aVwfETmDEl+UUJGig2wbPmlcHxE5gxJflFCRooNsGz5pXB8ROYMSX5RQkaKDbBs+aVwfETmDEl+UUJGig2wbPmlcHxE5gxJflFCRooNsGz5pXB8BNQolTueHrNLdN5LcE4ngLmKxOvAItbudBA1ojv8b9lE5gxJflFCRooNsGz5pXB8ROYMSX5RQkaKDbBs+aVwfA+yQXZLRvHly9P3L623AHZWJEJTfaBklEitTlJlGd7nfVQHqsA2Llc3OUkDmF2dxRQEazEHb7V0b0I0VE47L6rNVh69yuTuxUfSxf0eYhLJpIZFFqL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/L0yiwtXCOB0OPLrPRxdXkcbkJrFkqX7/F2g/JQj/d1wslDzbYwz5y1MROYMSX5RQkaKDbBs+aVwfETmDEl+UUJGig2wbPmlcHxE5gxJflFCRooNsGz5pXB8ROYMSX5RQkaKDbBs+aVwfOi/mtnuA4pGO5FKzTVwUswHHGGQNsN3MCYtMsfswS9NROYMSX5RQkaKDbBs+aVwfETmDEl+UUJGig2wbPmlcHxE5gxJflFCRooNsGz5pXB8ROYMSX5RQkaKDbBs+aVwfETmDEl+UUJGig2wbPmlcHxE5gxJflFCRooNsGz5pXB8ROYMSX5RQkaKDbBs+aVwfETmDEl+UUJGig2wbPmlcHxE5gxJflFCRooNsGz5pXB8ROYMSX5RQkaKDbBs+aVwfETmDEl+UUJGig2wbPmlcHz4LsG45tQQp4kyfQ++XtfAROYMSX5RQkaKDbBs+aVwfETmDEl+UUJGig2wbPmlcHzptIBSYt/Bs533WRZq8Vjy3YkmMrPZ5RD1m6HZR9t2fGnTOUHdegI40bFo1quN8nK5FAkfMphJ3JKvWhsMiqpHxcEPuD4Sr1ZS5wiBuOpGmb1kr8CXL7Koj3vqAHk4UKqG/zYOot40Hz7FkEUrRlYyNSTJzHLyzg/rur5upQ0XdUTmDEl+UUJGig2wbPmlcHxE5gxJflFCRooNsGz5pXB8ROYMSX5RQkaKDbBs+aVwfETmDEl+UUJGig2wbPmlcHwIDZJ+ays1hz9LHmmaZPFgAHHFIfMN2Tn+RFzL73PqF0TmDEl+UUJGig2wbPmlcHxE5gxJflFCRooNsGz5pXB8ROYMSX5RQkaKDbBs+aVwfETmDEl+UUJGig2wbPmlcHxE5gxJflFCRooNsGz5pXB8ROYMSX5RQkaKDbBs+aVwfETmDEl+UUJGig2wbPmlcHxE5gxJflFCRooNsGz5pXB8ROYMSX5RQkaKDbBs+aVwfETmDEl+UUJGig2wbPmlcHxE5gxJflFCRooNsGz5pXB8uBHx+AbF0zY5slU+W1j1RnQ4sHOx65AF3l94UCwyNRtE5gxJflFCRooNsGz5pXB8WFJ4R1kQCXdmbJa4bgVprL7WL6hUNlEP84Dmj0enhVJE5gxJflFCRooNsGz5pXB8WS8HYDn6+Rtfh5L4W7QmNoYSmYu0ZPMF2Wm1jr3LvhiwsTEq9DGFIPmEK+XGfUxfloHPLyO/GULI9E8IOf0vXaZL3jws1+NXETTPFAwnB6dE5gxJflFCRooNsGz5pXB8ROYMSX5RQkaKDbBs+aVwfETmDEl+UUJGig2wbPmlcHxE5gxJflFCRooNsGz5pXB8bsua+yIxpMJWsNGfegnpeGIoZ7NUREQk3u5qzSLPXX1E5gxJflFCRooNsGz5pXB8ROYMSX5RQkaKDbBs+aVwfETmDEl+UUJGig2wbPmlcHxE5gxJflFCRooNsGz5pXB8ROYMSX5RQkaKDbBs+aVwfETmDEl+UUJGig2wbPmlcHyMbb3tllUA+yEYzVksdYHr76+JofZD93jgU0cCT9cPVniGo29d4vlkV7oX1y1B55JE5gxJflFCRooNsGz5pXB8ROYMSX5RQkaKDbBs+aVwfMYNDytSuvLwywlm3NzAL6jKW61EohQGFqs3RmJrx/RLROYMSX5RQkaKDbBs+aVwfETmDEl+UUJGig2wbPmlcHyaAMqRhSo/dmPD420ehmJKROYMSX5RQkaKDbBs+aVwfETmDEl+UUJGig2wbPmlcHxE5gxJflFCRooNsGz5pXB8UL1pG8JtPEBtZ89sS7O4+kTmDEl+UUJGig2wbPmlcHyAV85xdbLVSSpzsC0MKin03GCC7btFOtpwMItizZ9CTETmDEl+UUJGig2wbPmlcHxE5gxJflFCRooNsGz5pXB8ROYMSX5RQkaKDbBs+aVwfETmDEl+UUJGig2wbPmlcHwplDzvipYpqCiwSvIcE07LB5OLEyu4dst6lukz5tnFkkTmDEl+UUJGig2wbPmlcHxE5gxJflFCRooNsGz5pXB8ROYMSX5RQkaKDbBs+aVwfETmDEl+UUJGig2wbPmlcHxE5gxJflFCRooNsGz5pXB8d1SCK7hEpAFlJQJPXaD4DGvo2kusAQmlIZc9Ea3LcBnR0QSKTzstJtCdhMkbvq0nXLNaGiESLzLDIqPNTs8LKkTmDEl+UUJGig2wbPmlcHz2libXs2tzJnaaHU6SNG2M2A4otyhrTjPUKuvJ0h9cc0TmDEl+UUJGig2wbPmlcHxE5gxJflFCRooNsGz5pXB8Vwai4rJF19RaDznfAsgSZgeTixMruHbLepbpM+bZxZJE5gxJflFCRooNsGz5pXB8ROYMSX5RQkaKDbBs+aVwfL51JYX+/0lYgvE2nFUUJYpqUMDlNM4XA0R3vQzxX8TFKPHLJp40FM3FQTGG6xwEnBXpzGPWA4y6Ik9SGi2trvRE5gxJflFCRooNsGz5pXB8ROYMSX5RQkaKDbBs+aVwfETmDEl+UUJGig2wbPmlcHxE5gxJflFCRooNsGz5pXB8ywI9Sz1jqLO8zknoAjt85O1jQqnjdOZcHzqHOQsJQoBE5gxJflFCRooNsGz5pXB8ROYMSX5RQkaKDbBs+aVwfETmDEl+UUJGig2wbPmlcHxE5gxJflFCRooNsGz5pXB8ROYMSX5RQkaKDbBs+aVwfPteEweuYdgD7YadOgSn9mnbs+EZa8otNjZV7S19LPKdBucKxQ6RyjVrWR05U2Ha476HQFQibs5wum8kpaQAnURE5gxJflFCRooNsGz5pXB8ROYMSX5RQkaKDbBs+aVwfPGTVBQmM8FxOeK2C/GBI3tE5gxJflFCRooNsGz5pXB8ROYMSX5RQkaKDbBs+aVwfPlbGSnO4mXpHXxCJbXUjnYNAxZUJCVzaLxAGxbZCS94V3w3jWV/e3PLUBZnQIKO8YD2vUqbSkTGzeU66ePI3T7l6HB/09gCL8GjUKYB4ik4xHRxB1462/kh2EtDJWfAl51vtR64ijXIKjinhXRjNzB6MYpZU4lktPS/O6ghMrdd4tL/PayLXcyoI520GE8LUETmDEl+UUJ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ig2wbPmlcHxE5gxJflFCRooNsGz5pXB8ROYMSX5RQkaKDbBs+aVwfG+b72ctIUM1t7P6tqXWbGLRoHZhoHRZKL7tFXAnq/MHROYMSX5RQkaKDbBs+aVwfETmDEl+UUJGig2wbPmlcHxE5gxJflFCRooNsGz5pXB8ROYMSX5RQkaKDbBs+aVwfETmDEl+UUJGig2wbPmlcHwx1+WKOpIrZovBSPfXvaPSROYMSX5RQkaKDbBs+aVwfH58Jf4iU5GavOpj+EpO0vxE5gxJflFCRooNsGz5pXB8ROYMSX5RQkaKDbBs+aVwfETmDEl+UUJGig2wbPmlcHzF6EMdWH5L+4SZiqoFrAarKG4cuPx411uoQyFqAz21XUTmDEl+UUJGig2wbPmlcHxE5gxJflFCRooNsGz5pXB8DObZydAAbImdHjhQwpRlj576yTvhQH/UOncCAXGN4IuBrh7miJiz/f3gGefpYgvFhwxQ0Z2cenp539iigH5L9nZyDfUmWmGhBgDdkPEMBgSz7EIISZKeksrbQQtt44u9R7W5OO4rggrmU2GGrmIienwkD3wDHgFTBiZAvtFruQxE5gxJflFCRooNsGz5pXB8ROYMSX5RQkaKDbBs+aVwfETmDEl+UUJGig2wbPmlcHxE5gxJflFCRooNsGz5pXB8cYzlLC/xm7kBM6HbGavOkQDKcu/T8I8MKtI/pxb7cQFE5gxJflFCRooNsGz5pXB8ROYMSX5RQkaKDbBs+aVwfETmDEl+UUJGig2wbPmlcHxE5gxJflFCRooNsGz5pXB8ROYMSX5RQkaKDbBs+aVwfETmDEl+UUJGig2wbPmlcHwz/jGbVxepHnOBMtDYM/2TLOYbM+HKfNH9lXx6d3cWX+ol8bOQ2RS5rCLcJSxJk7BE5gxJflFCRooNsGz5pXB8E7NcI5tkTD/zepZEMXeKkGGIxkgQoPX3hbSkWCY7zItE5gxJflFCRooNsGz5pXB8ROYMSX5RQkaKDbBs+aVwfMSlMdbHDcR1vAwKYcCVrKCPPQHHd3xWdfPV7ZQHdgQjQjb6Ydl/xxnZ//pYCkv2GTVHuNa6Omnnia3CYSBzAYL2fikWu0Ncz6YGnOPtmD60/szcW2PlImjBXqBri/OMRkRkAys+7cNw3Nx1OqjmKKnrbBVFkZCfvPN7NjFhEgpfROYMSX5RQkaKDbBs+aVwfETmDEl+UUJGig2wbPmlcHxE5gxJflFCRooNsGz5pXB8ROYMSX5RQkaKDbBs+aVwfLQAWBUROyveE9inlg8rt2tjYTaFZVsEQXCbyb1PLxERROYMSX5RQkaKDbBs+aVwfETmDEl+UUJGig2wbPmlcHxE5gxJflFCRooNsGz5pXB8ROYMSX5RQkaKDbBs+aVwfETmDEl+UUJGig2wbPmlcHwGJ8zEfxwet4I0shGQvNt+NyHfiwy2lhyc2B9r/Izr2xpMxgHVgaWSQJkANWLXxuBqGfkLv+iUFLwv636g+sjrsrlOMBNgpQzLQS7ps23gJ9pL3/IxqMq5uHGdtARUHtLfu/9Aorsq41ckq9Bxrb+IROYMSX5RQkaKDbBs+aVwfETmDEl+UUJGig2wbPmlcHxvm+9nLSFDNbez+ral1mxi38rMJ+23f+6osRiTB8BJWkTmDEl+UUJGig2wbPmlcHwVfEpP5I/Bi/ohAbPuIPA49bbvClRCrOaUmZpPEhV7RAbF1cbzKmAXfA6U5XldM3dOw4qgncryQTNaqfVFMmzAEFZiBlV147NKw3CgNNUysd7D1ZyMPmGQwDuAYQS/V4tE5gxJflFCRooNsGz5pXB8ROYMSX5RQkaKDbBs+aVwfETmDEl+UUJGig2wbPmlcHxE5gxJflFCRooNsGz5pXB8vTR+p9JH+vHaS2m4F9slV0TmDEl+UUJGig2wbPmlcHxE5gxJflFCRooNsGz5pXB8ROYMSX5RQkaKDbBs+aVwfETmDEl+UUJGig2wbPmlcHxE5gxJflFCRooNsGz5pXB8KsoTUUCxmLgrGqO+5KI3hItgnygKpD8TiHSTgGZjg792CAg8h0PlVXoObxSe15jxgebFQcx9gcul2dThxwohkO0UiyrPjGmOfQpnOyLWpeRE5gxJflFCRooNsGz5pXB8+Za5DjG6UBLe1ivBt7RDSwrVxVx0GsApckzdmK/rkEZE5gxJflFCRooNsGz5pXB8ROYMSX5RQkaKDbBs+aVwfPgL9DfeGnBo3YQc0a/Hh7sA3A1dESCylSTyMCvL/5NEROYMSX5RQkaKDbBs+aVwfMuoY96ZCbkowWeEetXk0PrKFuj57Az5cLT/PS7defS2YA109IhoNdIH8dSPXn7oTyavBVe19GX0KWWE1B69WHapJDcNfxlGzo7MdOqkF3+WHmdgNH3lDX/4QuUtfN53EETmDEl+UUJGig2wbPmlcHxE5gxJflFCRooNsGz5pXB8ROYMSX5RQkaKDbBs+aVwfG58P4ENSwkADUE7zSubayVE5gxJflFCRooNsGz5pXB8ROYMSX5RQkaKDbBs+aVwfETmDEl+UUJGig2wbPmlcHxE5gxJflFCRooNsGz5pXB8ROYMSX5RQkaKDbBs+aVwfETmDEl+UUJGig2wbPmlcHwkKGKCwr6xrfsVY9Lkug0kROYMSX5RQkaKDbBs+aVwfA8CiHJcMJsyTictrlopWTSznL69UCBSbfzKzarrchSIROYMSX5RQkaKDbBs+aVwfL6pWqlyBBGEqE5MSpQPRXrL4cUcApYpmiZ517rqLBHFROYMSX5RQkaKDbBs+aVwfETmDEl+UUJGig2wbPmlcHxSICxhq952cirMZH5huFUgE0wfcU01a6el87e6Dqded0TmDEl+UUJGig2wbPmlcHxha+PNXFJQJzr82ycJTiM+b5vvZy0hQzW3s/q2pdZsYlg2kG/YjAW6UW02j5VRGFUosDr55mU4kFv91nAbx+ZWrLgsdD4Hw9ReQXEnvi6Z8PKR3rb9h4kjPxoJ5Uk4FyZE5gxJflFCRooNsGz5pXB8ROYMSX5RQkaKDbBs+aVwfETmDEl+UUJGig2wbPmlcHwk7RXeN44aCYj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S66VAhwKyLqR7avX0HKNYPeo6fL76kTmDEl+UUJGig2wbPmlcHxE5gxJflFCRooNsGz5pXB8ROYMSX5RQkaKDbBs+aVwfETmDEl+UUJGig2wbPmlcHw0ZvjiDk+cpGX2usu7lSbob+EBeNGB+GEPyvcUdAzlwU/UDltugMY+87A1AX5v1IhE5gxJflFCRooNsGz5pXB8/BtRCRw2CY/0LE9MVB1CODBDOUw9rFqL1xLeQxibswdu0LTGeHSGtIv9CfCFsidSmlr1BzMR8o3AJZxGLxmxmETmDEl+UUJGig2wbPmlcHxE5gxJflFCRooNsGz5pXB8ROYMSX5RQkaKDbBs+aVwfB576BAjSVi6tniA4iOCVgxE5gxJflFCRooNsGz5pXB80SDL/aPhyjqg+z+HnnfD3Ws6MBogNqAJyCM5ApHgEV0o7hMI0V0Xu/J1rQ12bHXt2LFGdiqdyjtqIT/aJth2fYtNHdrXCOxDSp33xWLzd8viB633vsuvOhWvsMOX+Y8TROYMSX5RQkaKDbBs+aVwfETmDEl+UUJGig2wbPmlcHxE5gxJflFCRooNsGz5pXB8ROYMSX5RQkaKDbBs+aVwfA+p/D8bKEjGPeWD1yxZmDlE5gxJflFCRooNsGz5pXB8ROYMSX5RQkaKDbBs+aVwfETmDEl+UUJGig2wbPmlcHxE5gxJflFCRooNsGz5pXB8b5vvZy0hQzW3s/q2pdZsYoWszfARaCeJWs7AK5z+HLY0UyXSSB9rEKDeg90/TeUjROYMSX5RQkaKDbBs+aVwfCxtgUG6Hj8XgYXDmia08nfa+AVV/4n3PUt+WBy2xpdBNqyEizeTMbdhcuWd9TL1VryQMh0QJdxsBpLTs6Acx/FE5gxJflFCRooNsGz5pXB8ROYMSX5RQkaKDbBs+aVwfETmDEl+UUJGig2wbPmlcHw0dfqXWKjzPj6c+NRFLwu3tU4J+SsNNAzDY/HpguXOQfCKWOv8dcpiwy2bcObcV48k7RXeN44aCYj5S66VAhwKh3QkYexuA2Z+kSQTgiqMRm122uEXEpPHiOjxYF2QC3v7/vPsxnrkAE7DmmQX2W/KPse/1tmGOVm1gJ2ejuJs8Jb0n4Xo6QGzF+0a/wYw1iRE5gxJflFCRooNsGz5pXB8ROYMSX5RQkaKDbBs+aVwfETmDEl+UUJGig2wbPmlcHxE5gxJflFCRooNsGz5pXB8ROYMSX5RQkaKDbBs+aVwfETmDEl+UUJGig2wbPmlcHxE5gxJflFCRooNsGz5pXB8ROYMSX5RQkaKDbBs+aVwfETmDEl+UUJGig2wbPmlcHwKySnTJGJqfMh92RVUCsJd17gnb8IVlqrrCh9AVVL950TmDEl+UUJGig2wbPmlcHxE5gxJflFCRooNsGz5pXB8ROYMSX5RQkaKDbBs+aVwfJXQ5h00XdP3dWuDhiV45Xng0fA+s2c/u+xrofstITzMHwYpdyuSVq/3jdqcmSxN1ETmDEl+UUJGig2wbPmlcHxE5gxJflFCRooNsGz5pXB8JO0V3jeOGgmI+UuulQIcCpv3ABZaZOYLRE8DFuL6vQqy8wqa8nXsSs7mUY6waA6IJ6TTZPex3YTbLNxx0N5IJJJAUbvycilJHMs8Ax1y2mrY5SKd8tgKVm+PID78QMqiKIxSIkMuwXKrAGynRDPPYWkQeFOuQBTQ5Y3KpdVvVUWPU/HMuzWkopmqjUD/hJ9pROYMSX5RQkaKDbBs+aVwfETmDEl+UUJGig2wbPmlcHxE5gxJflFCRooNsGz5pXB8ROYMSX5RQkaKDbBs+aVwfETmDEl+UUJGig2wbPmlcHxE5gxJflFCRooNsGz5pXB8ROYMSX5RQkaKDbBs+aVwfETmDEl+UUJGig2wbPmlcHxE5gxJflFCRooNsGz5pXB8P0K/qMU1PShS7Jjo3TcOIly41awlu4ciuBZFLjWJrJp1/8sWSKJWfqWtYkjvy38pROYMSX5RQkaKDbBs+aVwfETmDEl+UUJGig2wbPmlcHxE5gxJflFCRooNsGz5pXB8epGSmNZpqOxDazBM3QE/TSC4+Rqv/+sJs17ZTl697VdE5gxJflFCRooNsGz5pXB8ROYMSX5RQkaKDbBs+aVwfETmDEl+UUJGig2wbPmlcHxTUdejuodY2x2qUgrkAP79FCd8QpGkiIvn/6UJV0euEKiD0WBWHFPi8T2PJioYDecSjef1MfSU3jTwg/16HSMWQSoxVLWPGPHLLtu4VanqRFcpi1tFDfK9m+tqZu33AuqUm+SDful+L4CRB470kJSZTN2ryeHG3z78oHmGfjgn+LGO62lCNwe3MuF/N/kL8G5E5gxJflFCRooNsGz5pXB8ROYMSX5RQkaKDbBs+aVwfETmDEl+UUJGig2wbPmlcHxE5gxJflFCRooNsGz5pXB8ROYMSX5RQkaKDbBs+aVwfETmDEl+UUJGig2wbPmlcHxE5gxJflFCRooNsGz5pXB8ROYMSX5RQkaKDbBs+aVwfETmDEl+UUJGig2wbPmlcHxha+PNXFJQJzr82ycJTiM+DWnoAZjrf+L0vK9WMNIMK0TmDEl+UUJGig2wbPmlcHxE5gxJflFCRooNsGz5pXB8ROYMSX5RQkaKDbBs+aVwfNpL3/IxqMq5uHGdtARUHtL7kBHV8mwEldPSXp1vyHe6ROYMSX5RQkaKDbBs+aVwfETmDEl+UUJGig2wbPmlcHxE5gxJflFCRooNsGz5pXB8UiAsYavednIqzGR+YbhVIDpuXjyLIAYJeE8oFu7QHENPKSQQ+oiKTqUd/Dl0nkHUA9WSBJdlcdA2d147+gjCus1hUgZ51VsQ2njsUwKSz/DNWVqsWZNIWsnc3WD5WtibROYMSX5RQkaKDbBs+aVwfPGx62b91GfimAN3V9eULyQiMKzn9gK+RyBjausT5nhDROYMSX5RQkaKDbBs+aVwfETmDEl+UUJGig2wbPmlcHxE5gxJflFCRooNsGz5pXB8ROYMSX5RQkaKDbBs+aVwfETmDEl+UUJGig2wbPmlcHxE5gxJflFCRooNsGz5pXB8ROYMSX5RQkaKDbB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+aVwfETmDEl+UUJGig2wbPmlcHxE5gxJflFCRooNsGz5pXB8Ect6NKg9ZIWoRSCt+FCntFy6jqCjHUF7xKchF6BxrsiCGAtGbMTy5mxKw1b+VdtcROYMSX5RQkaKDbBs+aVwfETmDEl+UUJGig2wbPmlcHxE5gxJflFCRooNsGz5pXB8KdJl8t+LdJoQQX7RebXJNUTmDEl+UUJGig2wbPmlcHxE5gxJflFCRooNsGz5pXB8ROYMSX5RQkaKDbBs+aVwfETmDEl+UUJGig2wbPmlcHyQtEb+qoZDefkEJNOlIK0QnFyxx7Z9JfK2TVuFoKZ7vR+TulH6ZIvWBwq3GIk1kdK6HG7hCSIvwQYQ5+T825SgROYMSX5RQkaKDbBs+aVwfETmDEl+UUJGig2wbPmlcHweNd6ReeM0fxvftRe4Eg6WQor8tReJIU99yD47u5SHx+NOLzRZImpzssT28IwjgelE5gxJflFCRooNsGz5pXB8ROYMSX5RQkaKDbBs+aVwfETmDEl+UUJGig2wbPmlcHxE5gxJflFCRooNsGz5pXB8ROYMSX5RQkaKDbBs+aVwfETmDEl+UUJGig2wbPmlcHxE5gxJflFCRooNsGz5pXB8ROYMSX5RQkaKDbBs+aVwfB60tpv9YOcORNYk6LB0smNkCFC+Xygd7neilJnEoczqBGwoO5cyZgVoqglTiD9SfsYKTSHdsYpt+BCLZaLiSa9E5gxJflFCRooNsGz5pXB8ROYMSX5RQkaKDbBs+aVwfIVqhpW2mpl5ODC/LoZ0LAM6cxjTGSu9RpMt2mqREEgTROYMSX5RQkaKDbBs+aVwfETmDEl+UUJGig2wbPmlcHxE5gxJflFCRooNsGz5pXB8aFihQFeDqJmJAtEbEpocMLzPCIZztTg3I2bph6xp+eY01VWsaWS4pB44GI6nDf00ROYMSX5RQkaKDbBs+aVwfETmDEl+UUJGig2wbPmlcHxE5gxJflFCRooNsGz5pXB8jRop6UyR60v4I/1MC4dqnnwcjH0PysuD5dOIGtl51CATMFli1rMniOHWTUNcyjT4yFO9oTNjtU6VSNdpP58OO0TmDEl+UUJGig2wbPmlcHxE5gxJflFCRooNsGz5pXB8ROYMSX5RQkaKDbBs+aVwfETmDEl+UUJGig2wbPmlcHxE5gxJflFCRooNsGz5pXB8ROYMSX5RQkaKDbBs+aVwfETmDEl+UUJGig2wbPmlcHxuloBh94EalIADye/DgrTY6jV21UJMZCLhUdksRDVorSSIn3J2KQ+uMio6GVEdozF2ZIyZGMoUI5vmvX3glEnmROYMSX5RQkaKDbBs+aVwfETmDEl+UUJGig2wbPmlcHw6Jz+P1R2CGpslJanjwI9pcFxiqAq1Or/LM2H5+e/dRUTmDEl+UUJGig2wbPmlcHxE5gxJflFCRooNsGz5pXB8ROYMSX5RQkaKDbBs+aVwfETmDEl+UUJGig2wbPmlcHzWXs6TFess9/WBAER//awRROYMSX5RQkaKDbBs+aVwfETmDEl+UUJGig2wbPmlcHxE5gxJflFCRooNsGz5pXB8ROYMSX5RQkaKDbBs+aVwfCn7dlHgComWbK6qHpb9GfbUlgUsU/ftjdXkeC4C/xdJ6veB+PUiD77stXWFSHnZTfGt7IT4FUnaqLy2ZzCQ1JpE5gxJflFCRooNsGz5pXB8ROYMSX5RQkaKDbBs+aVwfETmDEl+UUJGig2wbPmlcHxE5gxJflFCRooNsGz5pXB8ROYMSX5RQkaKDbBs+aVwfETmDEl+UUJGig2wbPmlcHxE5gxJflFCRooNsGz5pXB8UeJwJrtulYS8tYgzciH1tekv7ifBTnV4LP+YFQs3SzUq7DiRAJhpcOzlaW48fC2C2Vk0rqqKwo8lV1D6GyLfyivrSj2ZQjlDXUSy4SCS6kBE5gxJflFCRooNsGz5pXB8b5vvZy0hQzW3s/q2pdZsYhC2oBUxt96YaZk/sxDKNF1E5gxJflFCRooNsGz5pXB8ROYMSX5RQkaKDbBs+aVwfETmDEl+UUJGig2wbPmlcHxE5gxJflFCRooNsGz5pXB8fLBW+zRIKvSbjMNb8mgkwx8GKXcrklav943anJksTdS8gUYBYVTeF4GLjXWLrAYwz5LCn7/oCC67Wp0/WfID/aU121Brx5bbDuskUk0zsB4k7RXeN44aCYj5S66VAhwKH0aaEllI2D+DYP5IPIVh82XtYmiCegHVGd+q00NrcMjf3HQXzYrWAW/NY6UOk/cDzUKYJZ6Te2vIIiykcOFGeUTmDEl+UUJGig2wbPmlcHxE5gxJflFCRooNsGz5pXB8ROYMSX5RQkaKDbBs+aVwfETmDEl+UUJGig2wbPmlcHxE5gxJflFCRooNsGz5pXB8ROYMSX5RQkaKDbBs+aVwfAwZaHb2uF3r6mIaFS7mph8zjENbLJFSMh4rUNmn3WMZROYMSX5RQkaKDbBs+aVwfMF12Nbzm+s8rK3T+n2t6pIkzPxCgg60mvBd8SF0LMeLROYMSX5RQkaKDbBs+aVwfETmDEl+UUJGig2wbPmlcHyYwmzsowPB/oFFwCRZMH5UU6BbEC2dJ8hKV6iGCUVCjUTmDEl+UUJGig2wbPmlcHxE5gxJflFCRooNsGz5pXB8ROYMSX5RQkaKDbBs+aVwfI0wApx0UQdVy7QkjDSdHriEhOZmJ1/jX3P3z+aaC+Uv6RzNJI1N11tsTtYhsJOjjkTmDEl+UUJGig2wbPmlcHwzGEk2earU46lKP+g0PfQZROYMSX5RQkaKDbBs+aVwfFpRYXcgEux6FYeDHZQWP/q7J9e76koIqSpUDF2cMOVszSlr5F6tpfnBTvqycIdKdN5NGx4/iPlgppgPy9rTCYOno6sEZEtHhF03uXDDK4vMROYMSX5RQkaKDbBs+aVwfETmDEl+UUJGig2wbPmlcHxE5gxJflFCRooNsGz5pXB8ROYMSX5RQkaKDbBs+aVwfETmDEl+UUJGig2wbPmlcHzptzbvAhwIk+zxpziUqx6xoGT5S0RROqN78Uu3wpkgt0TmDEl+UUJGig2wbP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cHzasX/4JQcfHg5iwIacp6VZ64IHNESYeWtRWJ7OOjlb6RiX8D6F7UKxme4Vz8TznYxE5gxJflFCRooNsGz5pXB8JJvfJhm1/azKMP6IMup3AS6dFdBoLSxlZxg92hSAJ+JE5gxJflFCRooNsGz5pXB8ROYMSX5RQkaKDbBs+aVwfETmDEl+UUJGig2wbPmlcHxE5gxJflFCRooNsGz5pXB8UgUih9yffkZ+fSGCEe/ZFM97an9SmB9H0/ZH0JGcBl5mOWjuZnl+k3rLCLpyC/55+4h+1gH5+6lzNSY2kTjLS64G87e9H6Uu9Z1P1ZGG4uYKT+FzpV6Kmc37bEvyaY2JpWevb/9a3M5M1zOh5twuxkTmDEl+UUJGig2wbPmlcHzcO1Yr2LDljFa1AxbB+9fiFy6Op4MViUIy1T2wCXM/cNxggu27RTracDCLYs2fQkxE5gxJflFCRooNsGz5pXB8ROYMSX5RQkaKDbBs+aVwfETmDEl+UUJGig2wbPmlcHxE5gxJflFCRooNsGz5pXB86KjXcvKbj1pzx9Tit6f9f3OlfCXBrRpOAzQFvo6Znv/KZ3FTyx2M5yC5UlEmxgFA2kvf8jGoyrm4cZ20BFQe0rNAzppnQUD7IApYpLOlC9T2avXJmzOcSWJ59RAElqaZ1g4b9mvJfXlOtNpgZ//SAog8c1uq1hkdvoGoKvgkoNiuYg6xYmPwU3MOekA45uP+ROYMSX5RQkaKDbBs+aVwfETmDEl+UUJGig2wbPmlcHxE5gxJflFCRooNsGz5pXB8ROYMSX5RQkaKDbBs+aVwfMSlMdbHDcR1vAwKYcCVrKA8LO7tNtMIlMHj7bTwfSFOvr0WzoxcSW8z+TTjUmG0IUTmDEl+UUJGig2wbPmlcHxU5tNtCDKb5SkerJ2vCw8XAqx2p2wJaASJ77j+gQ9Ye83ry5NcNuOSZDvGWapKkCNRGZufVkFEnOlkUmkF44lDk5GAQKYunu0SNScxujcywwgaTs/vamVYdSP4h2+/3rb27ckTHQqs4q7833np6QiRupoyql9fvnxAu8Fa0NA6lkTmDEl+UUJGig2wbPmlcHxE5gxJflFCRooNsGz5pXB8ROYMSX5RQkaKDbBs+aVwfETmDEl+UUJGig2wbPmlcHxsb9VK1Q7n2/P6wQDwklw6V+EVXIC7d29l1HZwb7HFsETmDEl+UUJGig2wbPmlcHxR/IfyJ8/8N3P7UH66pqaF9TBSrc6TZOE4AYLpTQ6ci3EQzEDDcXmwUZSu0RzTazYk7RXeN44aCYj5S66VAhwKKlazJehRFgYAnxAX4Y7mvETmDEl+UUJGig2wbPmlcHxE5gxJflFCRooNsGz5pXB8ROYMSX5RQkaKDbBs+aVwfETmDEl+UUJGig2wbPmlcHxvm+9nLSFDNbez+ral1mxiKOqbh0ugmEWg0HaoMNNELVA1t5bLda+WLxwwZg5sItNE5gxJflFCRooNsGz5pXB8oZgRnFgMwsFtATS9QD6pmLdOaQOnBz7GPEY9vaKNGSy80Em9qb6Fd6llL23zKuqIKRknpWE2ZItF3MnFtn6jtAk1jl6M+zaD6F913lrDhjQkNl4CG62Fr0oZLOUqczwq9ZMiriy2h6zHVQ5RQqdHieSaGM+MLMPz+P1K35r7BiuLNUf27HdwA8fq/A2/CimLROYMSX5RQkaKDbBs+aVwfETmDEl+UUJGig2wbPmlcHzuE8uECylfL5EvPv0M1sutN1BKje9InnZyKFA/jVMRtr+wCJ1A2t9tLXO5sq9e++RE5gxJflFCRooNsGz5pXB8ROYMSX5RQkaKDbBs+aVwfF6LD3kMDbYEo9fZX9gu9BbPAS8CsGzZBC3kfZ2vpeKLROYMSX5RQkaKDbBs+aVwfFI3V0rvLK6fP/4Et0Hg9NtRGZufVkFEnOlkUmkF44lDROYMSX5RQkaKDbBs+aVwfETmDEl+UUJGig2wbPmlcHxE5gxJflFCRooNsGz5pXB8ROYMSX5RQkaKDbBs+aVwfKAwkYjKBWhqmp4uaQbP2TmeMn3RaMTMEn7JCvMZP9x8ROYMSX5RQkaKDbBs+aVwfETmDEl+UUJGig2wbPmlcHyJXBIdqF0zxgSGkWEY5jy4WDaQhFMYE+CO/N0S0HzyxUukOQWMrC2B5s0uZXCPvtmno6sEZEtHhF03uXDDK4vMzAD7c49/T57Wj3F8WSHs9c2bCJ7vbWh2I7oWUQg3Rs7XKaE0ebQ1ZPvxxs5mLEUahoCctOZ75y2GxNq6foEtnETmDEl+UUJGig2wbPmlcHxE5gxJflFCRooNsGz5pXB8bLXtltfsZ3IL4UgF4wd1a2Fr481cUlAnOvzbJwlOIz4Ha1yKQ/0CK2Sdhd3EBaW9SlGrvXyYYxxZVBhey+1kUkTmDEl+UUJGig2wbPmlcHzg+u7rpi0G6QTKj5rZhiMbIGWHa8TQ7jelujzzzasA6ETmDEl+UUJGig2wbPmlcHyIf6Q9XbHhyktMozuOpDMQ8ygu7+FXf4Fg8QLwZBW6GUTmDEl+UUJGig2wbPmlcHxE5gxJflFCRooNsGz5pXB8ROYMSX5RQkaKDbBs+aVwfETmDEl+UUJGig2wbPmlcHwruNsi+exQwfJUQbFZNNJCvabAdOz64DsM7IhDSz5Wy0TmDEl+UUJGig2wbPmlcHxE5gxJflFCRooNsGz5pXB8wJm+lyCrYv4uLC8+SR9chcBlcs9ONqTReyHcYNxUjHsLMzUeQYsRgRy8XF2PxT7JeQ2zC4tzR4cArjWdMZz+0c+Swp+/6Aguu1qdP1nyA/3sAGHK0rKVeesWJg8JD4u6mI4nbXzCohdv2cwrI9EsH5MO4rOj094iTHsPNNfC8oIc0cOq9O/m8wwU8tkkIe14ROYMSX5RQkaKDbBs+aVwfETmDEl+UUJGig2wbPmlcHyLNPmyQ21/AcIwSWDGvJVi+MPAk+QQuicIwTQEMfozEoRVeONz6O4p2XL+NL4OU3ZE5gxJflFCRooNsGz5pXB8ROYMSX5RQkaKDbBs+aVwfMonvjpnufr+XtN4l02TM653TqCagSPo6bjfW2F8MUr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WPXTkWud4MsRVhtbQKAjZUv9mxxwxEp/MMF27kc4LgxE5gxJflFCRooNsGz5pXB8ROYMSX5RQkaKDbBs+aVwfETmDEl+UUJGig2wbPmlcHxE5gxJflFCRooNsGz5pXB8ROYMSX5RQkaKDbBs+aVwfCN7KbwAGDJ4TcxgZ03QlxDD8hc6dTwyNE1V/iif3FmEROYMSX5RQkaKDbBs+aVwfCTtFd43jhoJiPlLrpUCHAo2/f9DKzAyX1NN3uBdupuRZ0HptCeLFA1IZ7g0MlnnnprBcFThbMaBYGbV5BvdB5yCHUV4MWar8/3VX+oEZb6EsEJmVYbsVzNqE63fx6gtxaPwPnJCIDxS73A+7LY1xrxYDeo8DryTQ8g4FQAPBVe8ZShE30QvCgpmMH0YxKImU0TmDEl+UUJGig2wbPmlcHxE5gxJflFCRooNsGz5pXB82LurnM6SRJw4X0ulLtulZOSXSlf6rB0+j5BI+sbGKFXwh1WfOTHoMEZwjQd29070fV8wwGbnN8w0fmUNiTaWokTmDEl+UUJGig2wbPmlcHxuIZFxUetAH3nTCGBer2wmY3TPEelIe/5fSWkRyKhvDamoix3v8TQdMDTgYy9O+H1Ec8rpx1kcCH6tzofrGxOxROYMSX5RQkaKDbBs+aVwfETmDEl+UUJGig2wbPmlcHxE5gxJflFCRooNsGz5pXB8ROYMSX5RQkaKDbBs+aVwfETmDEl+UUJGig2wbPmlcHzoyChsROpCx10PppUZAX7PUM6Zn1MC3ecM9TvpEb6YJ2+b72ctIUM1t7P6tqXWbGLq94H49SIPvuy1dYVIedlN7TMElMMyROECqz8qzCM1rGw7m24VGgWSJKODozrRnZFrShNmzb4+i7UoYiGhaiHWIUV8gvSEge6rr0EvjlvANGs6MBogNqAJyCM5ApHgEV1dPacJESLnLQ+zsSxoAxQukZ5vEcM7MeSaWr/4Th1M8IOK8rf/jNNTRJVLv20+XH1E5gxJflFCRooNsGz5pXB8gA/w6NMaxDssigMSL1wLdRe3TJtT0s/9bVXLwDMQd+6MHPxfKRBl4YZC44mKM6eLh9cO0puugNBDaeRaG6ZBNyL5/WIbVhLymn145IXjq41E5gxJflFCRooNsGz5pXB8b5vvZy0hQzW3s/q2pdZsYpbzzxk2uePT2WU259va5I5tsWggTL6+ftnOYOA4Lksy3kIG2A/di8fA2LDVZ/FmhkTmDEl+UUJGig2wbPmlcHxE5gxJflFCRooNsGz5pXB8ROYMSX5RQkaKDbBs+aVwfETmDEl+UUJGig2wbPmlcHxE5gxJflFCRooNsGz5pXB8ROYMSX5RQkaKDbBs+aVwfKCIZnUE3mYfbWPn4SPRfcmLYJ8oCqQ/E4h0k4BmY4O/Ec+vSGUMjFXVTZUoIXsASFUwpixnQiAT01InCrBSaTG/BEaxcZOHMKmRDsbTrb5gXCSzPMyZOh5eFiRvgmjV6kImEbrA+wb0TsuMSCB7F4Fz3QTBQSQcjJVSy7aIQKIDTfAP+moWVTQ0A7pRA1Foua4vAvGr7slMqUq0rnOIoT1abkBiRoq6Yd8p1xAh6VAw3TMviq0ZgSC97tn1F79HvQ66dhy2QJUZGma+Ino9CUez7wu7uNcXAtD4AvgAZzowduNQ+9lB8dKQ3ld/R4A4CTWFS0Q5Nm5trxNtwMT2S3NKMPlUb/PIW5QmN9qfDj5gRySgAVKuIYL7lTaMIy+7CETmDEl+UUJGig2wbPmlcHzea3CUmqpVaVezIVvsM0y5nvTMJdl0o13ApsYSJpO3Gr2cayjRMOQXW9XIr0JkAsuB2Pbi5VXLyK9Go/Iu/g+DROYMSX5RQkaKDbBs+aVwfETmDEl+UUJGig2wbPmlcHxE5gxJflFCRooNsGz5pXB8ROYMSX5RQkaKDbBs+aVwfETmDEl+UUJGig2wbPmlcHw80WMmEXHrljmsl+85+Q8+uWaHGEd4k9JztajT8u65uE9renSID/RPadqTBO3bydXxS56lpBAU7HR/ZlHefodXfQG2yi/op7KQJo3T7daA3tpL3/IxqMq5uHGdtARUHtKrbWlMLze1NZnj5GDOkfVZ4meuCErjZlLAioF0NKHFH0TmDEl+UUJGig2wbPmlcHxpyy53qm1u0dlMOEhOkzLDYxY/zeJ8G92o64aRQQqTeJlW8pI1eZlxz+yCyA/qtpjQYUzYmwrKXPJhahrj2YhlSIeJqBib5UdSBOW4Xbh01iiZeP5hmJVFt0R/AcIK6h43uTJuJm8321JbEylfy+Ha/dZDSEJHMcG0g2+/+95UZlnfjhJ3BGxU9YYyy2aSGoFE5gxJflFCRooNsGz5pXB8ROYMSX5RQkaKDbBs+aVwfETmDEl+UUJGig2wbPmlcHzrOLcDCcj9w3wydqIJfHodBxxhkDbDdzAmLTLH7MEvTUTmDEl+UUJGig2wbPmlcHxE5gxJflFCRooNsGz5pXB8ROYMSX5RQkaKDbBs+aVwfETmDEl+UUJGig2wbPmlcHxE5gxJflFCRooNsGz5pXB8b5vvZy0hQzW3s/q2pdZsYsuzTq6xZkvBgljQR1y7g5wD1ZIEl2Vx0DZ3Xjv6CMK6iSPwdTVr3qk8LwymwWavCM2PdspQk3ocFr0IcRKW+YA+Fn506D6Ao6Fh6g7D0YWuzZER5EqKMbEEtGRe9hNIFpfL6Fg0buSkGyYVz0ioIJi3W/O141gGY2rVAb254tPWROYMSX5RQkaKDbBs+aVwfG/5CicY4nYfCzGLeSP5epHp352Ivz+eFzraC8GhshuwRHrmgNrcCybVyBcvdgIuwjQpqabm9PxpJ02MsdQJBcBQg0rDIW7k/w0/claBsOI0XBhGTFjw9tuWOhTTlaFw4ujqsPg1xicD0jhjRgt0Odk5Jl/w3dAUuJLrz28/dB1tmOA4GTQLtCJ8nS+R+HvhkUTmDEl+UUJGig2wbPmlcHxE5gxJflFCRooNsGz5pXB8Oic/j9UdghqbJSWp48CPadl5O5gzzQ5eTtapWDBpILRE5gxJflFCRooNsGz5pXB8ROYMSX5RQkaKDbBs+aVwfET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DEl+UUJGig2wbPmlcHxE5gxJflFCRooNsGz5pXB8ROYMSX5RQkaKDbBs+aVwfETmDEl+UUJGig2wbPmlcHzTMX7Tgg+x+HXanTsMmqK+mOYUCCsxR87bJWSpeGTZ11dUc2gKRc2MLSxb8QUeVRdKuiIj7OJpBBCPfaB3+t9IOoeQYMbMpXNndjNwBqSvwndOoJqBI+jpuN9bYXwxStFRqISfR1oTQNYi4JgnbNKj0JvdGVYxE6HCA9PiNJdxO7ux8cGx6ghB12yM5voFh+lE5gxJflFCRooNsGz5pXB8ROYMSX5RQkaKDbBs+aVwfCyH2GJldk4DOZfe5Jmn4RZE5gxJflFCRooNsGz5pXB8H1MzqlX6scujm3nuCx+FBlfD9z9Ei9UJz3vrxEq08KHpidjTE1E2v2CZCTOECK4e/8Jcy+mqsI0n6SDhgOExL3i0F9eHnQyBst2KkVGWdyJE5gxJflFCRooNsGz5pXB8ROYMSX5RQkaKDbBs+aVwfNpL3/IxqMq5uHGdtARUHtIXqYnD5c4HU0FXTuzTFRsrROYMSX5RQkaKDbBs+aVwfETmDEl+UUJGig2wbPmlcHxE5gxJflFCRooNsGz5pXB8ROYMSX5RQkaKDbBs+aVwfETmDEl+UUJGig2wbPmlcHxE5gxJflFCRooNsGz5pXB8ROYMSX5RQkaKDbBs+aVwfMmAKSAiPuoz5OLfcHVEYtqXAmLPgY+T1Ief0BYEBFLWROYMSX5RQkaKDbBs+aVwfIYSmYu0ZPMF2Wm1jr3LvhjMX8OJdnN8DHrLy2EBTkoRXJZ/TEyzE91rk5VMfRVKeHhYMrd78g8M9vqLd6WdtVztNhpWu7YC0yrXqg/i2X2mR9NP1Y5Q1pDs9Tk1TdbUbUTmDEl+UUJGig2wbPmlcHxE5gxJflFCRooNsGz5pXB86dS5NCl+gec39KAtFG9XikTmDEl+UUJGig2wbPmlcHyByhKgjKjCZds+bjNUnM/FcoSozkL8YsJ2YsVvuhj9vGKDLyn+f7f00mpNAsHwq46kAVOZ73lCXKOCDjCVjTNQHNHDqvTv5vMMFPLZJCHteETmDEl+UUJGig2wbPmlcHxE5gxJflFCRooNsGz5pXB8WJdZD4jtYF2qMeSDRq4RjLPvC7u41xcC0PgC+ABnOjBE5gxJflFCRooNsGz5pXB8ROYMSX5RQkaKDbBs+aVwfETmDEl+UUJGig2wbPmlcHxE5gxJflFCRooNsGz5pXB8ROYMSX5RQkaKDbBs+aVwfETmDEl+UUJGig2wbPmlcHywLRBlLrF6wu/cbnDxHNQR1VuL977sSqWPpwYeqyd9H0TmDEl+UUJGig2wbPmlcHyz71cKby1lG6Bo7Oqr8QPvCWHojHxCQSd3tdqkh1Df8CEDNhmNLaeWfCHnqjbJxXeexV/5FGMx2fMQeDOSd/6CRSTdqRKlbgtWeNbRN5jJXBMx/Z3zf+yu3v/9NfGEY/BvJNlA4ttIycvKk6qOdEUIROYMSX5RQkaKDbBs+aVwfFiqSa4Vku9t32isypifoI5E5gxJflFCRooNsGz5pXB8p5PbD00sT1lgntDSw3bnJTmzuVSCNycaNQjEV+SyzVWz7wu7uNcXAtD4AvgAZzow9EcYcqHf2DTdxnNDYgAT9qcoslJ9x30zFCrzhogghyZE5gxJflFCRooNsGz5pXB8ROYMSX5RQkaKDbBs+aVwfCgcDSTib3pJpu7/LozQ5CUHk4sTK7h2y3qW6TPm2cWSROYMSX5RQkaKDbBs+aVwfETmDEl+UUJGig2wbPmlcHxE5gxJflFCRooNsGz5pXB8ROYMSX5RQkaKDbBs+aVwfETmDEl+UUJGig2wbPmlcHxE5gxJflFCRooNsGz5pXB8ZI9CyIlDpAwsuWtg/Sx56x/iQJvKH/pDyDAf682wgTRE5gxJflFCRooNsGz5pXB8aq5OUPjv4WZAISJqCwBHAD9Cv6jFNT0oUuyY6N03DiIIW1xNCvlZBP1RePQ7F86iL9uUXUDz5RTsn0Z+bS0Un1ZrjaA1GiZHJjLxfWkcniCRDBKgRPZMU0xKkv/u6fkbwKYjtbTD0CvjDLfqB7lLqMLbsBfpAFJq1lNivpwwXO0US0SDpoCbyr8nh9ZSHyEwuyfXu+pKCKkqVAxdnDDlbG+b72ctIUM1t7P6tqXWbGJ7neJDvDu+7Vv9UP9yNQBwtaHXLOWrXHRBPH9aLxoFtX+KyfBKerYvQy+DtSDH5baNyRCTa1TPPgQa5Yl4cRHu+lCvXkrSoIbcTp37NKOl30TmDEl+UUJGig2wbPmlcHw5d662Xp9Vo0fmpqNkCNngILj5Gq//6wmzXtlOXr3tV0TmDEl+UUJGig2wbPmlcHxE5gxJflFCRooNsGz5pXB8ROYMSX5RQkaKDbBs+aVwfETmDEl+UUJGig2wbPmlcHxE5gxJflFCRooNsGz5pXB8ROYMSX5RQkaKDbBs+aVwfETmDEl+UUJGig2wbPmlcHz28xVt8BplE60GoB4CzQUIjyN//lDL+/DXxYQivUGi1jMrgPOYOCD0cEl2aUa6Gke26MPyMIHkUkCJpbwWnLB+vGf4giMyjRKXqrNXLTU6Ps/t15YGYk5Atr5cjWbvnZBcd9BIMf/vbbu/3G3xxOGq2HiQGCK83GzgoRIaf4RorLKzLrkDSzI++EsT0gExvlSFpK8ERpuo41ZeBQMopVEMOYeFXRmyvOKQ2W+MZFUebx4Y5UbFwyTmxeHJRdDj/jZE5gxJflFCRooNsGz5pXB8z6tN6/fqT5M3DTCvTV7qXZABgON0x1CHatf+WCAkYFTaS9/yMajKubhxnbQEVB7SVdp9s6FJYs4UrbJHQUCLlqixrU69bpZJU4fuh1bw8Merc0olefxPsz+jEvFLJzK/GKKTCrRbEm1XOATj5bCv9eml05SYkmKW8zleArkk7EJE5gxJflFCRooNsGz5pXB8ROYMSX5RQkaKDbBs+aVwfETmDEl+UUJGig2wbPmlcHxE5gxJflFCRooNsGz5pXB8ROYMSX5RQkaKDbBs+aVwfETmDEl+UUJGig2wbPmlcHxE5gx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flFCRooNsGz5pXB8P2D9re0Gf/uZWI9e+xO/rF6rfj96BMyJrqfupAIJghpgDfSOA1oNq3Un4rk9eyhLe5JAfksN5ti+CZg9ZiYoHUTmDEl+UUJGig2wbPmlcHweY1SV8hbY0DxfuidiQftFJO0V3jeOGgmI+UuulQIcCuFs03BybmR5Utl1kc07Ubwjc5ZP/jbTlzuwyi4zAK+cymslcCYZ1UWalJb6DtZuw2na/8AZZt/8h7Lrk3Avs8QM2bjz4+ty5GBOU9u1EqjdROYMSX5RQkaKDbBs+aVwfHx5lUoOoXqVMx3egTlHep2zmb+c0tapkoZgstzTEAY+E0pb0Be9P/JOG8TgEPug4ixZppUVUZN7FlR3Om1V878J1xRr0JlOUxwpYSOd47nkHPxUaYPEcSkr448JzwkP2J9NQ0DkkfRPLEFDWHtIKmDnGrvDHMIwy1ZT3isjnst8ROYMSX5RQkaKDbBs+aVwfETmDEl+UUJGig2wbPmlcHxE5gxJflFCRooNsGz5pXB8ROYMSX5RQkaKDbBs+aVwfETmDEl+UUJGig2wbPmlcHxE5gxJflFCRooNsGz5pXB8ROYMSX5RQkaKDbBs+aVwfETmDEl+UUJGig2wbPmlcHw5LfpMRwDARpwg+6VLetioBQFQ6jAQWAeCuCije+sHc51bS94L7AJX5f39nI9gpd5E5gxJflFCRooNsGz5pXB8D6viILgCRxmRXkDIDWtPgEpNeXSnCgn+QmiXQY2pKNbt8tafDNkSsPLwB4NV+GP3k+qzHqyWE4dgjCYKFoZfiNnVnnmIrLUbxHgOM3gpvTgMeN9g9SMP8ChtZy5d9cGSWs3z0EeDwDnZ1nQdT/jjhcI0bss7ulUTlO6luYn2BodE5gxJflFCRooNsGz5pXB8aF/JozzTlJoC4pCs6sMmPhBLwtrC8NuVpGit8QCwFirq2YCafNVW3XmSLLJfwfc/9J6WgVSxRTBjoJw94pqHaTDsiVDdeqEF1iYBP8GFDuJvm+9nLSFDNbez+ral1mxiJRPtazDqZRtu3E+lu3mvudDnxaqB8CnTtVC9iNzdxdNE5gxJflFCRooNsGz5pXB8ROYMSX5RQkaKDbBs+aVwfETmDEl+UUJGig2wbPmlcHxE5gxJflFCRooNsGz5pXB8ROYMSX5RQkaKDbBs+aVwfETmDEl+UUJGig2wbPmlcHxE5gxJflFCRooNsGz5pXB8/L1V0Q2idvgdzpDiM1GrZV42zD3sgBRNXNPMS+NyzzRKr6sO2dQoA8FkTrmocAkTut5cJn3FFUNXLWTriRzVbyTtFd43jhoJiPlLrpUCHApyLmjE7pzHVRgXbwifTF2oROYMSX5RQkaKDbBs+aVwfDFp4cJxb9fxouYAvPEKin9aLjrs8rJqWFmCwUhoF7oqOmrIInNKzbjrj1SQ6mG8HUTmDEl+UUJGig2wbPmlcHyh7jogPg/eQ2ggAjlt1GKBROYMSX5RQkaKDbBs+aVwfAFdjUulKg+X6jJvYxaIE7XHBwScqlQ9QK6PUMbvalF9p3sE8CD/fgDF1MsZkAoeNuf7TelRVbwxp5yqMLhqh816HlbhXYp7qdr+t3GC9EDhROYMSX5RQkaKDbBs+aVwfL77K4W/TXkSutrtyR00PCBYW9cqJX12U8KB3hvMM1xYROYMSX5RQkaKDbBs+aVwfETmDEl+UUJGig2wbPmlcHxE5gxJflFCRooNsGz5pXB8ROYMSX5RQkaKDbBs+aVwfETmDEl+UUJGig2wbPmlcHxE5gxJflFCRooNsGz5pXB8ROYMSX5RQkaKDbBs+aVwfETmDEl+UUJGig2wbPmlcHzggE8DIY4rJXA0PvCekIbR9/uqRbTnlhPTTAh2HOghT3DNBIx7DIb9vjDcADrCNidE5gxJflFCRooNsGz5pXB8Sg7Tn9nOBc5qsi0ygi9xCHHv5cM4fbwGWEaV0A0JukFE5gxJflFCRooNsGz5pXB8TXl375v7zDL+zO6ZmEFwPNSYaqEUYKFPjdQ2zXRwhn/vNcAaIDaho+ERZmMUxRiRhENQQmE1w6GmihCm5aya+ETmDEl+UUJGig2wbPmlcHzaS9/yMajKubhxnbQEVB7S9WJ79WQDu32jtjUQ+TRHrSb2mSAxOvmM78jN5hXSoa1E5gxJflFCRooNsGz5pXB8mVGEkEUm1saW5jWMw5NtJ0TmDEl+UUJGig2wbPmlcHyma/7j5SPFw34/pILhzwwUGPBkQBUj4xJzFt62XnnO90TmDEl+UUJGig2wbPmlcHxE5gxJflFCRooNsGz5pXB8ROYMSX5RQkaKDbBs+aVwfETmDEl+UUJGig2wbPmlcHxE5gxJflFCRooNsGz5pXB8ROYMSX5RQkaKDbBs+aVwfETmDEl+UUJGig2wbPmlcHxE5gxJflFCRooNsGz5pXB8K95EJ3U7crFcVpUzd3n3EnckBB/laDyND3z9iXjpLs56X59f35lUBf7KqLpYjSzZbrCVaAU76wAtXZZm6HlYSUTmDEl+UUJGig2wbPmlcHyhJqwcfpEHeBA2qqJQEeMXcL+uFx8wmCtS9YFS/R3R0iQfYhcUZxiogz6M1bViUf+NgM7a+8Achw+zPhIAsMB8FsI6NHQLmZCx3/yKWyd/2NOltM0VpfrtS+MIFZiAB8qOvXg+kGvygdyXpEpFCOoW95U7ZkejGNmNLienJmIZ1c4J4ayl0lsKTPP4kCR0ST2O/aEAVyR2z8aqYqNoWCyaROYMSX5RQkaKDbBs+aVwfAkJhkP7orEN6UzlPZIIshJE5gxJflFCRooNsGz5pXB8wbPAVj79d4BG7FGEAGdAWYEG+jcyH+aIEXoW9bX/BTZE5gxJflFCRooNsGz5pXB8ROYMSX5RQkaKDbBs+aVwfETmDEl+UUJGig2wbPmlcHxE5gxJflFCRooNsGz5pXB8ROYMSX5RQkaKDbBs+aVwfETmDEl+UUJGig2wbPmlcHxE5gxJflFCRooNsGz5pXB8ROYMSX5RQkaKDbBs+aVwfETmDEl+UUJGig2wbPmlcHzJsJo07E+yW77wpVuBUi81opBi65v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0t61v1qaimn1XAvATFopVJbd0nRuSJ4jMwZfd3SQfro4qvBbV65uAANcJO0V3jeOGgmI+UuulQIcCpn+5z+VItpV8Qm4L7p40OZWcGJzWSRj73qu2fVwste90kSX47cbWp0Ut83UxRgWBboDXp0GMDSMm81UYBjUkaCvnxwKkavU6vMvopNtqwpG8cFyqxQjTY3oFhfYXw4bSPvw4KDIcSiKGdx+RCtTes8+STqYXd/6y2YVQFxyJye8cWDJnER0qp/Lt83mwZlrTETmDEl+UUJGig2wbPmlcHxE5gxJflFCRooNsGz5pXB8IkYruJCClJsaXff0r7TPM2qxMkR8PIjEOs2G8j7snhVCS7SXKnPmgC2lhJQk0R6iROYMSX5RQkaKDbBs+aVwfETmDEl+UUJGig2wbPmlcHxE5gxJflFCRooNsGz5pXB8ROYMSX5RQkaKDbBs+aVwfETmDEl+UUJGig2wbPmlcHxE5gxJflFCRooNsGz5pXB8ROYMSX5RQkaKDbBs+aVwfETmDEl+UUJGig2wbPmlcHxE5gxJflFCRooNsGz5pXB8voAD7LL06x/x7XWoYWM8jRBYbPzDeIoBIATOH8iI5tVcrzJiv0IEA2JVsB3QfrklAyYQBEeN9MW4eq6vUEV46ETmDEl+UUJGig2wbPmlcHx3YbBZ2fKcCY1R0w8aUCe3s8yuxSy5TdvuZXPdBK1WhPq93k03ZucAKnHUoW0y90NE5gxJflFCRooNsGz5pXB8ROYMSX5RQkaKDbBs+aVwfG71S02MKTksJEyWEKlPf/YRbZoK2Q2Ft/AWnGhIUo1eyFO9oTNjtU6VSNdpP58OO+NbhWJ1g7CEQbIF7H47qYQK1cVcdBrAKXJM3Ziv65BGROYMSX5RQkaKDbBs+aVwfOydxoQlgM/wIvzWG7poXExxzEqzF1rl4nTNG6oHNXs6RAJhqW/rjjB6AZ4MtWQZN0TmDEl+UUJGig2wbPmlcHxE5gxJflFCRooNsGz5pXB8ROYMSX5RQkaKDbBs+aVwfETmDEl+UUJGig2wbPmlcHxE5gxJflFCRooNsGz5pXB8ROYMSX5RQkaKDbBs+aVwfETmDEl+UUJGig2wbPmlcHxE5gxJflFCRooNsGz5pXB8ROYMSX5RQkaKDbBs+aVwfETmDEl+UUJGig2wbPmlcHyFn9aj01/C9KYDw2czB8HZlXnRfP5hhT6vEzXT4Xd7wOKc8PlL5j4Tq9FlkprayPhAPevn9q1xcliCvZU7yE7gROYMSX5RQkaKDbBs+aVwfCGL7/WcwD36VNsHRIfvdQEMl4DOCcb6FBBdTg1wh0d/crJIDHMGzz9iu/yTD0GJ9kTmDEl+UUJGig2wbPmlcHxfB6gbXoW7rFQRqxZvHZBTdOXKU9xmZ8TDKtncNqSlKETmDEl+UUJGig2wbPmlcHxE5gxJflFCRooNsGz5pXB8ktCKqKPcYvQGJrbU5KZnVNsahxsKG+VroldZ4DDtAUf47XpsZT8mRH2L7bD/R2ebymdxU8sdjOcguVJRJsYBQCFwOGvCugAiYBnETDrX7CqLYJ8oCqQ/E4h0k4BmY4O/ROYMSX5RQkaKDbBs+aVwfETmDEl+UUJGig2wbPmlcHxE5gxJflFCRooNsGz5pXB8ROYMSX5RQkaKDbBs+aVwfETmDEl+UUJGig2wbPmlcHxE5gxJflFCRooNsGz5pXB8ROYMSX5RQkaKDbBs+aVwfETmDEl+UUJGig2wbPmlcHxE5gxJflFCRooNsGz5pXB8EDS+HUJqsFkHFKPmUGHq8vM72uEFHJQfgDN3aa3MVDMruNsi+exQwfJUQbFZNNJCj2xFF84t++HF61SLKtUJWRMS5C0ZiVOkqOXiC9ElC7pE5gxJflFCRooNsGz5pXB8Gmmun5K5n0AeQLEkKN1BEmtgMUQnT6hy9zO2HAGcyct+m9Y9YIvTFPI+s8Mlf1ff3LvSZ055Vc0QZExrgCIzISTtFd43jhoJiPlLrpUCHArtCImUZGfyTLmfArbCwfPhROYMSX5RQkaKDbBs+aVwfGwc+ho07wycqU1PDko0T4qt56uJ18S6u0xAcZVwVeziROYMSX5RQkaKDbBs+aVwfG+b72ctIUM1t7P6tqXWbGJgvOg5p42DAhNZWDSL0lKRgt4dzXOPAi2V65/NliOKGkTmDEl+UUJGig2wbPmlcHxE5gxJflFCRooNsGz5pXB8ROYMSX5RQkaKDbBs+aVwfETmDEl+UUJGig2wbPmlcHxE5gxJflFCRooNsGz5pXB8ROYMSX5RQkaKDbBs+aVwfETmDEl+UUJGig2wbPmlcHxE5gxJflFCRooNsGz5pXB8ROYMSX5RQkaKDbBs+aVwfETmDEl+UUJGig2wbPmlcHx/MfG++afAVMGrh5kKGhLhObVnWwq1E66YgQ+OhnzeQwFQdCNGwLlN/aYakazAAlawrlGVXun0U65kNgJ396MYROYMSX5RQkaKDbBs+aVwfPd+O/A1lRGyxkkj0yx0NEa+PoNDuhAcDSwSU5UUuEBq30bbrkaTPxMNI5aJVut+okNdi+ulzh2QGSIC7NVeeUpE5gxJflFCRooNsGz5pXB8fFWTOrm6Zg3ZJJLgAZgE7UTmDEl+UUJGig2wbPmlcHzzGK/FFnWs5+o3NOBHc7qCGUzdQA0GDyx2ZLwcidnocQDKcu/T8I8MKtI/pxb7cQFE5gxJflFCRooNsGz5pXB8MYmM/TJeZz7cM5TjngadnwuDz+eyU9o0d/6bH1M1DVBE5gxJflFCRooNsGz5pXB8ROYMSX5RQkaKDbBs+aVwfETmDEl+UUJGig2wbPmlcHxE5gxJflFCRooNsGz5pXB8ROYMSX5RQkaKDbBs+aVwfETmDEl+UUJGig2wbPmlcHxE5gxJflFCRooNsGz5pXB8ROYMSX5RQkaKDbBs+aVwfETmDEl+UUJGig2wbPmlcHxE5gxJflFCRooNsGz5pXB8yyngg2Nf+mrvF7p88rGnUhcHcIMABEH6ouzCU6j7wSlRGZufVkFEnOlkUmkF44lDdKYaWL73SXXREGQAl1pldI/5kF/A3G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QYDZnLNu9LBE5gxJflFCRooNsGz5pXB8i1rORkjHp/ido5XExoO0McnSvnpQu4uNl54PE8tqj6n4TjCOksW4sfar1V42qT4qROYMSX5RQkaKDbBs+aVwfEju21Qsweh5FriPTWpRnSJ3TqCagSPo6bjfW2F8MUrRhhKZi7Rk8wXZabWOvcu+GC/hINljHqhXpsIVQB0zxG1E5gxJflFCRooNsGz5pXB8ROYMSX5RQkaKDbBs+aVwfLfn2ZKXiUblWts4LJCwVoTVFig62t1d8mBpqaucn+n6ROYMSX5RQkaKDbBs+aVwfETmDEl+UUJGig2wbPmlcHxE5gxJflFCRooNsGz5pXB8ROYMSX5RQkaKDbBs+aVwfETmDEl+UUJGig2wbPmlcHxE5gxJflFCRooNsGz5pXB8ROYMSX5RQkaKDbBs+aVwfETmDEl+UUJGig2wbPmlcHxE5gxJflFCRooNsGz5pXB8ROYMSX5RQkaKDbBs+aVwfETmDEl+UUJGig2wbPmlcHyZzoUMiDqADXa6RXgCNM/igE9W9dpkvK/onHJfk+jzpG+b72ctIUM1t7P6tqXWbGLKoJ3Pu14D8NKzT1ecjlfMROYMSX5RQkaKDbBs+aVwfETmDEl+UUJGig2wbPmlcHxE5gxJflFCRooNsGz5pXB8dxmuF0F0XrmvDeMGPw4XYbakWSZyr9wFUJmlAuA97k4MmP4nrYQ4UgVNVuhizpSSqpuT6jgpjsxKeZieR/vDgUTmDEl+UUJGig2wbPmlcHxwsm+aU8i/jMEH53U3ueKANrcYkHaJoc+vFnW5oQD1gkTmDEl+UUJGig2wbPmlcHyU30KBHN/tQW1hDJGAspr9C98/ETJNO7dit/VSwtJFzkTmDEl+UUJGig2wbPmlcHxE5gxJflFCRooNsGz5pXB8ROYMSX5RQkaKDbBs+aVwfETmDEl+UUJGig2wbPmlcHxE5gxJflFCRooNsGz5pXB8ROYMSX5RQkaKDbBs+aVwfETmDEl+UUJGig2wbPmlcHxE5gxJflFCRooNsGz5pXB8ROYMSX5RQkaKDbBs+aVwfETmDEl+UUJGig2wbPmlcHxE5gxJflFCRooNsGz5pXB8xCuVMMdgwK4PspGR92LV1V3XuOC6DZ5o0sT7mWgsz5PPLxyqeLTGH/61+o0u+hl01MWROkHCt/kTn/KRNRzrv0TmDEl+UUJGig2wbPmlcHxE5gxJflFCRooNsGz5pXB8ROYMSX5RQkaKDbBs+aVwfETmDEl+UUJGig2wbPmlcHxE5gxJflFCRooNsGz5pXB8ROYMSX5RQkaKDbBs+aVwfNjahHP1aGpR46OthGFBp9xE5gxJflFCRooNsGz5pXB8DkDkMYP1xXn661VU0r/ThpB+rlr73orm6THwn79zU+JE5gxJflFCRooNsGz5pXB8x+KWEqfZOH2Jz4DCITHroy5Q/PuO5kTvnNQeFC4n+UZE5gxJflFCRooNsGz5pXB8ROYMSX5RQkaKDbBs+aVwfETmDEl+UUJGig2wbPmlcHxE5gxJflFCRooNsGz5pXB8ROYMSX5RQkaKDbBs+aVwfETmDEl+UUJGig2wbPmlcHxE5gxJflFCRooNsGz5pXB8ROYMSX5RQkaKDbBs+aVwfETmDEl+UUJGig2wbPmlcHxE5gxJflFCRooNsGz5pXB8ROYMSX5RQkaKDbBs+aVwfETmDEl+UUJGig2wbPmlcHwUsBKzSi0vCdYGMidFP5VRgO1KDpfmeX5QM9XuF26sTCu42yL57FDB8lRBsVk00kJE5gxJflFCRooNsGz5pXB8ROYMSX5RQkaKDbBs+aVwfETmDEl+UUJGig2wbPmlcHxE5gxJflFCRooNsGz5pXB8ROYMSX5RQkaKDbBs+aVwfETmDEl+UUJGig2wbPmlcHxYK34zfgBSeRe4iVcgqWGpX3pSFBnwfiDfybwGBrd2G0TmDEl+UUJGig2wbPmlcHzt6g96Ab2byYMAlanIGX6hROYMSX5RQkaKDbBs+aVwfL9ZzTjT/gJ1YOeEj28SGyzCGMp55YH9jiGef3y+6WjOROYMSX5RQkaKDbBs+aVwfETmDEl+UUJGig2wbPmlcHxE5gxJflFCRooNsGz5pXB8ROYMSX5RQkaKDbBs+aVwfETmDEl+UUJGig2wbPmlcHxE5gxJflFCRooNsGz5pXB8ROYMSX5RQkaKDbBs+aVwfETmDEl+UUJGig2wbPmlcHxE5gxJflFCRooNsGz5pXB8ROYMSX5RQkaKDbBs+aVwfETmDEl+UUJGig2wbPmlcHxE5gxJflFCRooNsGz5pXB8b5vvZy0hQzW3s/q2pdZsYolbpk3rv3nO4rKx1YOjgkTeERq410WE2oipdoPiBYo4ROYMSX5RQkaKDbBs+aVwfOGhiwVpbxwMdszNSYVQxUeBKfAxbI2GymFOJxREBZs1ROYMSX5RQkaKDbBs+aVwfETmDEl+UUJGig2wbPmlcHxE5gxJflFCRooNsGz5pXB8QT8YpGpflDoVmAG7kqVvN8fWRNnpONbpU1y+HEewUswc0cOq9O/m8wwU8tkkIe142kvf8jGoyrm4cZ20BFQe0j/F9fVtl5p95EZZAShtIpHod+SuvPXKiNNwmoEY22aKOdJv7VldwE3bgMGxOG4YM8pncVPLHYznILlSUSbGAUBE5gxJflFCRooNsGz5pXB8ROYMSX5RQkaKDbBs+aVwfETmDEl+UUJGig2wbPmlcHxE5gxJflFCRooNsGz5pXB8ROYMSX5RQkaKDbBs+aVwfETmDEl+UUJGig2wbPmlcHxE5gxJflFCRooNsGz5pXB8ROYMSX5RQkaKDbBs+aVwfETmDEl+UUJGig2wbPmlcHxE5gxJflFCRooNsGz5pXB8ROYMSX5RQkaKDbBs+aVwfETmDEl+UUJGig2wbPmlcHzoE2Hy+Xp1vNri8RIWqAJfZqgDy0Q71ADWgZKa5l18CkTmDEl+UUJGig2wbPmlcHy1e2BNRmBjQx+eUqt4M6Ln6oJRe+rTsy9MrMHAg21zz1OgWxAtnSfISleohglFQo1+YjKRp1/LT5N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LDgDUun3ROYMSX5RQkaKDbBs+aVwfDSPrCWb1CYk8GjUGVCDvsqOH4rsM27RA+HjHYdlQjpDF994POP1TAZWalk94ds1HkTmDEl+UUJGig2wbPmlcHxE5gxJflFCRooNsGz5pXB8uQ6lg3bg15jcKg67EbMtG8IHHpMIqjcrzX/UVqZ0nMPQ58WqgfAp07VQvYjc3cXTROYMSX5RQkaKDbBs+aVwfETmDEl+UUJGig2wbPmlcHxE5gxJflFCRooNsGz5pXB8ROYMSX5RQkaKDbBs+aVwfETmDEl+UUJGig2wbPmlcHxE5gxJflFCRooNsGz5pXB8ROYMSX5RQkaKDbBs+aVwfETmDEl+UUJGig2wbPmlcHxE5gxJflFCRooNsGz5pXB8ROYMSX5RQkaKDbBs+aVwfETmDEl+UUJGig2wbPmlcHxE5gxJflFCRooNsGz5pXB8ROYMSX5RQkaKDbBs+aVwfKkkaZqg1hY8t6GNf6T6YcLylw61tyLvUg5NCjrgcqY7b5vvZy0hQzW3s/q2pdZsYsQQko+v/wJW5huqrsUaVjpOQ+qECf2DuECSN+jxj+4D5k8kjTVxZA7s5u3Qwg6xuF8HqBtehbusVBGrFm8dkFMei+8EbkX+AW2Bv43EQkjISxNm0SnFrDpb3vm3zizQRkCt/yu7CJoqouQqXEFahJ9E5gxJflFCRooNsGz5pXB8ROYMSX5RQkaKDbBs+aVwfNIy9mh0/JTDIOisuRRqqSiI3lk5b86CQWQErXT0zzDJ7BIko/5y+I4lVbrhdy8ecUTmDEl+UUJGig2wbPmlcHxE5gxJflFCRooNsGz5pXB8ROYMSX5RQkaKDbBs+aVwfETmDEl+UUJGig2wbPmlcHxE5gxJflFCRooNsGz5pXB8ROYMSX5RQkaKDbBs+aVwfETmDEl+UUJGig2wbPmlcHxE5gxJflFCRooNsGz5pXB8ROYMSX5RQkaKDbBs+aVwfETmDEl+UUJGig2wbPmlcHxE5gxJflFCRooNsGz5pXB8ROYMSX5RQkaKDbBs+aVwfETmDEl+UUJGig2wbPmlcHzFV0QjiWjWEsopSKly3WxDXH6x/RvSYwPH+QQZydnKWbkKHgJXlxb2vDw2I/VAGwXjYIEYbKp68keYP/k4QJuyJr9Z8sos+ye9tD2SvesAC0hi6SJEsSMOAZI1o1ilx8JbsVjZ2AapQQysZJ8e0rI220tWNJf43xrkUU0IFiiqUB4qLZsOtn7iEUq2zDkTUb5XzpBFdCXwX/jxGY3x5L13ROYMSX5RQkaKDbBs+aVwfETmDEl+UUJGig2wbPmlcHz+mfncXNMs/2LOslMbVuHvr0H/iTSUHYxAES/iUVIbaO9V6ZtKNrJhrIXbiH0Zb3p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NQ3a47rdF2FMZEhekDJHRnLvrlbVDSUTVHIdjPwlQerROYMSX5RQkaKDbBs+aVwfIA2zVZrpVGKU/Q1jrSolgvMKw9Uohq/sRU6FPeuDjIv//y6Vq6modCdxFJ/Qqd9z0IBk6+28ipnhwSIJj3q0T67v/NYgFX9G/Ak+KJSL93jk3pwEN06Q/uOyveJJanRUdM/ioZAvz6BeRB9QUV1evdE5gxJflFCRooNsGz5pXB83X9ar3hSltnlX6tS/0YaZqI12zEL7Cu6xgbEgHLH4K36uTp2GpODuh9/pKQOLYiz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zUM/WNJ6NRRQUBw2nd/mMenPZyJfudwGtMOM+K5jeSVi4WMhSFWV0QZDWPcK74uVBE5gxJflFCRooNsGz5pXB82kvf8jGoyrm4cZ20BFQe0tsOwJehGXuWm/MVl+6f/IfQ4HwBg4/jqBASMlq2S6VhEhcfEpeZgZTTza7dQWn1B9aaIfEWytwNH9qybzFp54OSBu5mVQfcdAWEjNf8RskHROYMSX5RQkaKDbBs+aVwfCNnYfrNbCLF4BeTJ3GQn2KiNdsxC+wrusYGxIByx+Ctl6Xga46ASdI37IQzE+Sl1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FiPiqZdCEtiEy6Gw7JhTEdcfrH9G9JjA8f5BBnJ2cpZpeI0mo+pLhDGqHeTXH90QUTmDEl+UUJGig2wbPmlcHzydk7KtGS51RkPv95+U/6tXpnbIK4cOy0nqRd29VbDFqxTSDnZwQxI6dM2rtH/HYeMSxTnuaGb2BIb1ibhBEZjp6OrBGRLR4RdN7l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wyuLzETmDEl+UUJGig2wbPmlcHyR3d3Znh7kqpNij7o3iyM/ZJUl3j4CH2z1oI1TT8uw4hxFwsuhYQdZlnHBn4Xg1sN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QnakitbCnorsL/itDXSdkGMR64t8pPBL3F7MYI5fwVhAfj4NQZCgd5/6sUQsMYyjrql61enrmgEJ+Ko2zk0opBS7kZ+GVhCQrpQPdgYiV79E5gxJflFCRooNsGz5pXB8ROYMSX5RQkaKDbBs+aVwfETmDEl+UUJGig2wbPmlcHxE5gxJflFCRooNsGz5pXB8D5ZykvnUE2bZKVj6/Pc29aI12zEL7Cu6xgbEgHLH4K3m8nSp2SE4Q2wjrEeqLh70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ONggRhsqnryR5g/+ThAm7JJktanqGTJ9LjE7bxAe0kzldHjFtr7pXIIf4O2vuKJGagHSTX6+V1r/RIsp8Px+1/Z9YqmzlVmj4Ef61WmCe4mROYMSX5RQkaKDbBs+aVwfETmDEl+UUJGig2wbPmlcHxE5gxJflFCRooNsGz5pXB8A+h3hdumexUtzAYQLJ6BRb/hh3gWRv8n6zYc/BXCMdSS+nXJVDxkUpp9DKJCzZWMzYXu/X6ids3XiOO4nXqF7k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AfD7VOU7wIHH2bgvUyqXCKI12zEL7Cu6xgbEgHLH4K1iBMSkVxWXJEvRZtwz3KNU/8aNSBgKk6DkKurmp3eRGETmDEl+UUJGig2wbPmlcHxE5gxJflFCRooNsGz5pXB8ROYMSX5RQkaKDbBs+aVwfKSiKh5UMac2RA/qLN/HbGxOgqfqeED8ZhjfjlkZJ13PiOOVmjAGk8ZCqSUvxg3uTWrF4NIxr5eNmu2Nk5IAA2h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yroGveKBJYrvJdymcPjiKm7vmfAhiCM5J4aQJuyREqTEaaUB7frGx/WuFkcuDVBXRXZ2KVjUyKczWVU9sno6SPpDsjz1iUos30Wtz1DsKTuLZP1LdsT4/b79IG2ptsQtRt5Eg5iOrFFS6t6mgScMMhojXbMQvsK7rGBsSAcsfgrbAQGHxSLIsDkuHjUIpQnwmMMrAWK2B28QMDFhktPBOt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c9jcjS+D/+Q3Nj7FAr4qKiNdsxC+wrusYGxIByx+CtojXbMQvsK7rGBsSAcsfgrXs0IeZuCWd6RJEfEbEb21qHxgUoROYBPOOMmJckGkxwojXbMQvsK7rGBsSAcsfgraI12zEL7Cu6xgbEgHLH4K12R+UB0XtDKtv5atl4M6jYHmdgNH3lDX/4QuUtfN53EETmDEl+UUJGig2wbP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wk7RXeN44aCYj5S66VAhwKceQd2ozCx0ixmYQSwWFVOaI12zEL7Cu6xgbEgHLH4K2iNdsxC+wrusYGxIByx+CtojXbMQvsK7rGBsSAcsfgraI12zEL7Cu6xgbEgHLH4K2iNdsxC+wrusYGxIByx+Ct5apj6nT/LE5DQuTtLONkEU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G+b72ctIUM1t7P6tqXWbGIs5e+kqBgISD/pkl2xLnMGojXbMQvsK7rGBsSAcsfgraI12zEL7Cu6xgbEgHLH4K2iNdsxC+wrusYGxIByx+Ct9JDrUD+v8Xt6sUD066FAlTNFzbtsYCqXiJC47cWTwUF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KxW5VOFTXcgDzy5jpkXtcclirGOPjn2bg7ySAlOg0tbMoY+4DpmSfo+3pS4Y8vGdK4tFEXpkYj+NXy/xZ5pKr7KZ3FTyx2M5yC5UlEmxgFA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xE5gxJflFCRooNsGz5pXB8ROYMSX5RQkaKDbBs+aVwfETmDEl+UUJGig2wbPmlcHz1MomnPGcimZtmCISeS9ATpg/mtamqS5xeqhviniUKX3gKi1vyBGfNv8p6nb7hf+s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60584EC1$01$29$00011" descr="nwkOiId/bBbOAe61rgYT4vXM3UaFFF0tl2W9B2ekj1Z7kYnHXrUHbs1gN35c90qvgLl5LMpLzNd7gukak4oziBz9VIa6c2Bx412GA16Vi1pEY7eb39AonfG1I8FpTtULxqM6tABmaD+UHLOHSV9f/BDOFgZi+HahnhrFIcnjtM7xmqLnCeGx8wr9fqs3YC0cl3qeO3R0bAEoVHI9EMWwf2oG8vmDtFHI6Fnb7qsU4JdynVsxAkbbQ8Vb3RYQQtQa4JnkSUPdCgQurcnOQGCw87dy0m7P9CQ9WhKrpNpOWq4zluYFL4nz8UIRzz5QaOludK8NBsq6BmDCsOnsnghMEa9GDhRItno1lbRyTRnGnCWUF67brkNHYk3JdafedzPwdWS4TsIV1Aum1x1XKEyeIT1KEtJmF3UhicCf3cUfH983E0ks+rNqdK+vRlgMSeN6xluZklVVeIa39HyWgZlklBYnc/ZjJlBxfMvfbgM8+qxdIlCNU+3cfqNpGfR+ZZvivQj4DP1GFI8R2aIGkDZzIXLfwg4ef2KH+f+LXesSPql9fS77J+0gcLQ3Rh0HkB4koanwzwwz94WKz0JDjEEw3ob0V7nc6vJ64iK3v07I5nu4T+c/NnA1SEgjDdjCKkYaqTjHZ2JkKF8Z030/o9GQgqrpqtD+rtKYpQHosYmfTmGncCR4MsL6F+9v72FYMjPB3RLd8xoyVy1hhPjON35dNrzbWrAm/cq9EhtoUnaaRHL9ta166P50pZNBB+FGDzMlYIGSuT1CyhFOyHUU1xpSmmuZ/g5mHxvy2I5l6DpP3dVaFRYa2jCJ2Bvx3EEMsBEyR/HbJ66nRu3swENTdNv+d3nED9zgZvBAigmew0SzkSdyARrj+3WcvBl4Td16D7CAyDHFhfoLCABzHWNf0j/vcSWhXNTZYA9A8IHDPKPSuNR3Kby8BKjyqgLiK8/I1zqIHRIdZR8D1JOasZCf5OZap45mop9hvZQ3a/FEYfJynf4RCbc6pEblwQerHkwys8rvAI6ns0MzZag8ZOCXFptjUKCFekwmPfHjlWAq3783TDpLrkW6HIuvWpfbRZgIcvzkCKH5/rAI+/iOcIECf1qYmGReXGil0DYcelQnwxxb6U75z8cFzUs6I16IrHBXZ95zZTxB3x9QvrtSpu3ClaGhWbYd2R/VC+tQAJNrpalBDEgtEAuOSFhRGKKYjI5R8PTNZFWpYf+z+ZH1soW11gn55L5iL4pDNEV2e0/TSXXR/3aT3rNOVNVaYTAwTwIvCzV5foo+B3021bPJGd+kQimbFB41qsfRC3bir86K7VRE0aV6PC66p9+k8n1bwFUqRHMuxVgAqy9ZLx8/BocOjaP11Iw1zH6kmo/kj54WeR2tuC/GF/oangAcogBQl4872x9bTorf/F4P/zjh+EzvwihLyrtVJ3Kt+XgscnYI+v0x9LTgsbmDxCE36RDk+4/7eEq1iYvgiH8BzNnTrrIIVnyankYDLkw9GQurE97V3+WnMFFpxKXaYr5Aromp0/husW0rE+TAMTtPuQ5ll8yVp/3y1PYTF5866sGhJWy4zceKvaS9qNpsjHCcwA1+TXvaY79NHDAn01FttN7GzwPGSBNZ1zf37n0/FztHh5gDlXn1RDzvI+Q4jBKrzOM02Be5razHUPM+XSRn4v2Hf7dv7xqIrN41FqnxYmtk7TYQGAz/qPeAJKtYVXcf1zSeuKH4f5iAogsYJzgeGgUntCwDHp7lCSAVz3LpkErJetIaG91oZjf0rf+3Ol0BrPd8DVtUysuBiqsTB27uAHaceLSP4Qsz6O4KKfJECk9eVUQpOBkGxJc6HoRgQwISe4EXzdcXrQYmwjooqkVpxFvgiVIpA9b5Q7x6oen/KUg1GgPxtf1AVX4IEmEAbE1+P1g1qiIwuPhLVcR1AA5EHKS5uRskxX6+wS91VNluKMKeyHUUvKvPYJ+BZR1dKqwNBPoZ4D1f47L3ofwyQlMsjoCycg9z0zxq2lnwc7gsUFAgqPDl3vQ5d1ECyJcsp3IR7qhbuyoQSz1jEIiEe1N/PE8YhLOXfwQYYIeWjBbnxNhaznotlT6dBy1pGqYAnpnWsu5rFLn6XunFIlSbIl0Xh4953JaZx+YueZo2atYNMQ1Z0flVuVg8C6dIvebdk8BuIpWDknsX3cU5SvKaZF8bsJlRA7viGpS0WaZSwcn5Mhx4HhgBO8/ARtd5/NDT+nE2HEiJisGUHJcMImWMdu4Wws/XXNpGvPjpX7m5POWYh77lDhGfnCs/ae1FMNcmHN6Z0vEWodM+2wKjn4ATjdn6zpMzrKYfDX1EZ+xdJ2dovzeLA6klBmjIQ9ncKRq8sANGF0NPgLuJKsfm9rYBQswONcVAJh7YBTsP9rLZZ7QS3PeokVyBN3F82aYKIVVBpXfnYlt/k6Y9sG3lmLpbGtcoxJQjs0Qmyt21XKPyh+HsSY+5m6tlCKUJ4OS+6VRMXupClGUKccZ/x45XJXrDXNSajhX24JsxdaTHppBiJhQYCVhvHBCGT499NJjdWEBUQALwaEU30JUo2aplOU+CTwY7OdVAyybESqlx3wpOEszTFdY2w1HsjFxcHm4DMYwo82Pp/OuNPj0yYnxzuCq5xSo6vVVOgElTw71np18mqTIM2vnJm4rnY3Hab1F5R+h9YyDVdmBzl3lslxJLd7ssgRcMeyMIT2+oYioP0P9ek0AJSCvrCwAqXQkeRt8VIXTDZLW5+2nv5RMItbV4jmf1OdCzUTaOiOBXoAkfyeuz1S5UoVySX+BfMZbo7oXC20yGMf5zzNZ65yEJAjuu9uHCt0IgVC14uPmf+uRuFlibEswEZHD7579o35RwB3ftFc9Gs3v7pP2rX7JSii2RgLSS+S/dfWHXwU80wD/G2h9Allb6N2F8l/CZjnHfNjTYV6rCiQhOVAqscxhTR99LxHjxfHy/BxmV2OY271e8/ApOEszTFdY2w1HsjFxcHm7CwNIMvLdRPovS8J5caGLTOYwi91ZEBc1fL3vaEOXsCt+0yEW66MrAqSNkCRSMAVaQ4+BOHmDCJga2NSjdm0/Jr3V8ntcUYaqYPb6vvqJEeig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60584EC1$01$29$00012" descr="812ELmVdXlVwtISeNtSSdYFSimFhHs4bkORjFgScsCezT/An1LCG69zc7wn3v/sU9ttZlFEhKwQaAmb0/zKZLo+XvNlQlNNbvesir/ETMLFPW7YFzIUlCBYUA3jZOYRaC+evM1ZlzBgXB/VLdOq/o3sk8UTLvH9WftXlB7cGdWwxizptn8k2dD+YFsHIoyksLAsyzOv13xQxU6LBG0z56z1z/KyI4mHkhj9DLBABH/GM/0e1vVnluDNc6BuafUCmnRn2X3TWqos7Uy8J9wVGF8/kPdcDBoqK9KFeTzVlPf6B0ZX6rjl5cY+9kD2NB9dzISqmwW+SwY/7fR+reHHVExoyRcKXun1hO8ahRz/k15qKP53nIhe0wNJEf/5EM3k7F1GRlHfbKMYE5oo+V5ADlhfQFumxlC+6Lilci1ig1qx7g+Iph1j3WfficYHdRkWXhGZ1bsJnAMcx7QNQawbo6pYdalVeD7IK6fgaHhy/adtqAjF0QB+hPYrPa+5cgrE4Lo39o6Ze/thdlQe02YDw9b/ZcsrQ5Lbh12mHgG5b8EWjBitbTfXEyut1CQqXflSAR1m0dsrosY2Y/ud2YehKHczF0fKmJzW3g0KRCrSHDD/NWTVYODMP8s3Sop1Lmtc2PNsws6a+Z1j283llFePM7AKCBuYMI7z+LzmqvjtIaei2uhpmjuXoD66F8b0fHIM/WZJwjJsSZghfB8CbOMaXqM3/Gf583qaxdslo6sCyR/bnSqMVldMrbD4jx62wTYZ0qWQwcsdMgZhCSkIN+R61ODzLmBcago87HrapSoUpwdTdFJGvD8QaJOh2Xd6koY5FmiAVVZ+jlqQe7cZa0w1Oij3ZhZ1bMort5EE4n6YxLGcJp4/rMgRFLnwbtcmGjPelkLEiR0tqXNuvfHjq2ERnL6ZjD9/iAzelCpNJM41MFjTvEVLUnVn4GsqK+mYd7cF6BX+/zW/0IRegY487rJPXcN1+S6l5yFus5MAINO90o49lRvfHRK6ZHvFV0B6gbHNRSxGPhTa7rdAAJHsSq8PsGkj9ys74btdUhEu+IYfEzWZap2lXiAQrixq9pG1KNZRhm8bCTsCCyG6DGAe4uyLQxZ8375f78xj6dd79e5ldtp9E8VLlenjaftqzkxjAwgUtIQ8zcMl6HzfH99rOLTg4m0WlvN6qPO451y/FqTVZAPq77xHk4zePysJ75l3VtqGdmDSuznQ2rmsBKfNvlXoCQwz4RoBwwcRgQw+w3tvmZa7IdArVLj0FafgK869sIIP9Bd54Kem49LFbKAX2042wEsTj3Fq0nG2FXd2rEtpB/+ByUdu6sv5cvGUAMY+NqAKD7YhLShOW71nQDdocXzIw3vsOa4fcPwFrNFxWjXuGvaA5ZbF8shDShToUS2rExsYZlK420Q3J/LH+q7gXwpO5GbEUdMr3oigeZEjaVDnmNCAeeGITpPs1jVuEOmGn/ujTT87N2uLvuUcmIV/RqwNvApuvpn+xdD7xYi1GDRpkn4OLYsB/+Y3QE/ER6YYmDp7R7meo/pq4sH+0dUaKM1uDt1Oo9OgLTbgd7+4Dnk+Zo6r9xVLHIguanU0SR2SHYW1caxhCjzDTYv2petQobT5bonwOR9amyhqL8RKr+VJKwZMV3bxMzJejtaR9+QNYHXb+301VoaxfzDDjhlwAoYItwxENEKHo0D+tScR6pamggDQhq5WWRScnqKbRK390798iod0IZ+Aa/ehRtdDSkYsWmx38IuuipUmiUueWzaWK/qYpnTDxY8muxgxaPtL0XuCtl7YxGrIlJyDQukvmO0fhAnIikvtHu+/1EMgTzjUJO/9hzivbMSrUE8KFS/YBZ1KTgNlayTtDtpomzbutzx8RUNfl9RPgN0pEvUumlWYTWYDI/CIX8KBspAlsv4cYTmfNIcjbKZfQvw9DfVf5Nfh6IEOIbfrCqaj9G3BBK/dH3NEmUWyIyD0sOxkJaL2maS26XwF8f/y6C2qdPTYsmW7omd5vJPa+F4ARjyzIuLRfTCqkbEJcz2Lrp5jcWm09ekwqpGxCXM9i66eY3FptPXoH7zar7m6urMw2we5JFiIlO1+lr50dGJhcwGXiLcnskjf3O4GzIMZIDdbtq/4J6iLsF57ounptnPfLjz7S6WszJkYD1T20XkkJnxelj6bmn6tEhCqA41p5r5Fi5GjxKsLCCFBoAI3oKr6dkR5UgWnaVKwKm/uK8NSp3D6PyjffC4+pcW343OzZDeQJiuGSPwUtul8BfH/8ugtqnT02LJlu6JnebyT2vheAEY8syLi0X0wqpGxCXM9i66eY3FptPXpxON6RHC+Lquj4S8JjXG5rWyvvujnrtT4e7i2dyQ1YCFN2KdXmx6lgAGMPzJc47h3dGptqTXJtTX6WOfi0cZQCPtl4JK8/0DbLlmgfgfF3EWAjtS3/hL2I2bl8tEbj3j64bgknU8IUMrTu6/Gdt50W6rk/i105Hkj0REB/ooEhvo0nnXzBjKhJwESyZxxIt+WJZAor7jsD0jzu9XSAKBuEhO2ipkGNhDTHZWMZsGio57mqQ8024U3jawembqABTKm7yGFc4+pvpff/4EufLveXYrtQhQ63BPdgyuL608QgeLHvpUeHLovP4erzdZhTFAwJXvbSqOsK74++/j2h9bl6LWhOJTHeNXhod4+Nxfrpdw1FvhQAiceut0MNa8NPOponQGxxKrVneMtPG4a3HaEkwQvi4XCGrqpliA2AVZPRiu0suiQ/sMBsXR7WrCTrEayuVrFESKMnsjkUo6Q2GglNwtMOfYFwj+Iw5Iiuv3gqBsvahosVKG2LY2EDnHy6h5jFljEkG5QfUwW+duzK3DbuxFgq7cB+PFS5kigdj0qtXR2VEKx5nXc3TD24gtn3FHYEfGPRadH1rU5qhBFR/uvx1aJMhuJMyAzFUPpGdalSrYT/UQEeskMwBl2lhYpBXHrH3R42Q5UprfgqbXQ1lGU9TE2P2tGbCIGJp9TV7LThuXeAzPEgt5CRcFNOZz1OMwRbP+zOovfKMnny0GSDF7WWK4uaS5rH7VTohebJsdkwhHjY903lamqQgXBLUdPehPJP0Dm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60584EC1$01$29$00013" descr="XNJ70ubBNVeohti0JeQyoHFZgiaP28cIV9HFJQcFKmUICnlRYYS7zsVdMCfA59+OgL9vQmjywc+EV3nRqX3WfGD6i5izxWk4tM6RL5rW4I3XXAjQsD6+1OHgFyKDApfXEyn+gnXCA4G+1jI3fSGQTFhKvv5MbOG2Evh+NFGBXL8PJQI7u7+oQinliAgf5fSpldkFWQxgqtD+e/Jxj4xfcZtequJT1kMLq1WqZHl5MYuQXojIMG1q9fQ5uYmZxX4Vl8t8pKVMge7n/Que9/4wtgHtbM5ciyzOA0Sx/3qAY3fuWpWd7anKXtJVi5OmYB1pc7/C4Jq/cKkyF+qZn1H84Z7BH5hUbTaei50gRk5KmVBYZ1Pi3LRMOw1hVM70e3LHDsWCAsNW1yrbnxDyPmALDz1Yk+YzTzyPICte4dpHJPStCVQjXuPNH1SNQKBHQWX0bQeFjic/yHRRCrZ6pWQ/1DVBLbkf2+Us0aY/LHdet4KFmY0b1DTrqtA6N82gjJT2UF1mkicWM7bNTsN0TNbyxgk+/TRe/+YQAWGqCloNsePIhPqBbScsSx6qK9mUUzYaZWZfyOSpuu8sjAFfuVPwnHK4q7MKMFD8KzSwO0oq6FN7A7LfCHdiqbXA4o4Ta7eUi7MlBG5bDACuEhzRYDizjd82AR9bkHufIefkbz2GuwoPHZnJQ6GsFCUw3D1cIYpsR7NI5n/n0vWSpNWVhfnB0kehS9P90xZFWV1f6YOlmPBIu/9zyPUIbBEx5Fig5u0jHM20vjSGot10jjY6M4SL2KEduV9/3bIaua9R+PBzQf4HPje5LJGKTmGmu8VGFvia5eT+rHVsY1p1Ps+RypG7R30Uh+5UamsJ+TEoodXExu5UroiOjEKgVF0HjQJ0TwMhUaWFALAMxR8sR24vQRN/egWjcwq3HFlOOrMFcj5xzIJNfl7yGoYz5UVpTDIzVP6Ol56H9dyhHY5Y0+Mq4GqgbHshCyK6wdVmu5avUbc4yAfzrBiEJcxBlVb6NGsC6XXrSjHeIh+t6T9tdx7z9t5trRfGGMvqo8i2pRkd7vC4u7cz7585yRur9ffLYnU49fPrqkZkzQonuvxEB3PeE/Dy3BniQN+uyhe8V+EwASOoFZmk7pRlhkFP9mdHPE0OVAV2nJu3dKdtbhWBQHvjoRDJkg/wpqX+mSsEX0fpqXkdhnG9vfo7Jj5lyrllE1VdbF81Z4k79xUkqgP9Sq0YFBaNb1LPM+PkDo2tFehZMdv8jZsO7L0UuWaKYHHSf+G6QLkQHitLqTsWHMOnbu+59HLy01pWRBd3ve1CEK3RgyP3N/jB4udCGVSaZk1Is3YnFQmri96tw94tqSLbFAl+8LLVDAiHD51QpYgYbVDZh7G0UQPpZSAT6/dnCUc0VgYYimyJ3LzxhBbSkFSJk2+6l9y0O5fdqVnDKgV0Uy2OerDa2GGPjLuKjgyPs8SPtSi8Kf2yX21osB6nMXcByKVse7nsNP3fI9TMfNJPfsx+gMFFk3QidRxyWQH5EQ9PkG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04"/>
  <sheetViews>
    <sheetView tabSelected="1" workbookViewId="0">
      <selection activeCell="A2" sqref="A2:M2"/>
    </sheetView>
  </sheetViews>
  <sheetFormatPr defaultColWidth="8.1" defaultRowHeight="28" customHeight="1"/>
  <cols>
    <col min="1" max="1" width="4.05" style="1" customWidth="1"/>
    <col min="2" max="2" width="8.4" style="1" customWidth="1"/>
    <col min="3" max="3" width="9.3" style="1" customWidth="1"/>
    <col min="4" max="4" width="6.2" style="3" customWidth="1"/>
    <col min="5" max="5" width="3.825" style="3" customWidth="1"/>
    <col min="6" max="6" width="4.84166666666667" style="3" customWidth="1"/>
    <col min="7" max="7" width="11.925" style="3" customWidth="1"/>
    <col min="8" max="9" width="10.2416666666667" style="3" customWidth="1"/>
    <col min="10" max="10" width="8.4" style="3" customWidth="1"/>
    <col min="11" max="11" width="5.85" style="3" customWidth="1"/>
    <col min="12" max="12" width="5.74166666666667" style="3" customWidth="1"/>
    <col min="13" max="13" width="8.1" style="4"/>
    <col min="14" max="16381" width="8.1" style="1"/>
  </cols>
  <sheetData>
    <row r="1" s="1" customFormat="1" ht="50" customHeight="1" spans="1:14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49"/>
      <c r="N1" s="50"/>
    </row>
    <row r="2" s="1" customFormat="1" ht="37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51"/>
      <c r="N2" s="52"/>
    </row>
    <row r="3" s="1" customFormat="1" customHeight="1" spans="1:14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53" t="s">
        <v>14</v>
      </c>
      <c r="N3" s="54"/>
    </row>
    <row r="4" s="1" customFormat="1" customHeight="1" spans="1:14">
      <c r="A4" s="10">
        <v>1</v>
      </c>
      <c r="B4" s="10" t="s">
        <v>15</v>
      </c>
      <c r="C4" s="10" t="s">
        <v>16</v>
      </c>
      <c r="D4" s="11" t="s">
        <v>17</v>
      </c>
      <c r="E4" s="12" t="s">
        <v>18</v>
      </c>
      <c r="F4" s="12" t="s">
        <v>19</v>
      </c>
      <c r="G4" s="11" t="s">
        <v>20</v>
      </c>
      <c r="H4" s="13" t="s">
        <v>21</v>
      </c>
      <c r="I4" s="13" t="s">
        <v>22</v>
      </c>
      <c r="J4" s="11" t="s">
        <v>23</v>
      </c>
      <c r="K4" s="55" t="s">
        <v>24</v>
      </c>
      <c r="L4" s="55" t="s">
        <v>25</v>
      </c>
      <c r="M4" s="30"/>
      <c r="N4" s="56"/>
    </row>
    <row r="5" s="1" customFormat="1" customHeight="1" spans="1:14">
      <c r="A5" s="10">
        <v>2</v>
      </c>
      <c r="B5" s="10" t="s">
        <v>15</v>
      </c>
      <c r="C5" s="10" t="s">
        <v>16</v>
      </c>
      <c r="D5" s="11" t="s">
        <v>26</v>
      </c>
      <c r="E5" s="12" t="s">
        <v>18</v>
      </c>
      <c r="F5" s="12" t="s">
        <v>19</v>
      </c>
      <c r="G5" s="11" t="s">
        <v>27</v>
      </c>
      <c r="H5" s="13" t="s">
        <v>28</v>
      </c>
      <c r="I5" s="13" t="s">
        <v>22</v>
      </c>
      <c r="J5" s="11" t="s">
        <v>29</v>
      </c>
      <c r="K5" s="55" t="s">
        <v>24</v>
      </c>
      <c r="L5" s="55" t="s">
        <v>25</v>
      </c>
      <c r="M5" s="30"/>
      <c r="N5" s="56"/>
    </row>
    <row r="6" s="1" customFormat="1" customHeight="1" spans="1:14">
      <c r="A6" s="10">
        <v>3</v>
      </c>
      <c r="B6" s="10" t="s">
        <v>15</v>
      </c>
      <c r="C6" s="10" t="s">
        <v>16</v>
      </c>
      <c r="D6" s="11" t="s">
        <v>30</v>
      </c>
      <c r="E6" s="12" t="s">
        <v>31</v>
      </c>
      <c r="F6" s="12" t="s">
        <v>19</v>
      </c>
      <c r="G6" s="11" t="s">
        <v>32</v>
      </c>
      <c r="H6" s="13" t="s">
        <v>33</v>
      </c>
      <c r="I6" s="13" t="s">
        <v>22</v>
      </c>
      <c r="J6" s="11" t="s">
        <v>34</v>
      </c>
      <c r="K6" s="55" t="s">
        <v>24</v>
      </c>
      <c r="L6" s="55" t="s">
        <v>25</v>
      </c>
      <c r="M6" s="30"/>
      <c r="N6" s="56"/>
    </row>
    <row r="7" s="1" customFormat="1" customHeight="1" spans="1:14">
      <c r="A7" s="10">
        <v>4</v>
      </c>
      <c r="B7" s="10" t="s">
        <v>15</v>
      </c>
      <c r="C7" s="10" t="s">
        <v>16</v>
      </c>
      <c r="D7" s="11" t="s">
        <v>35</v>
      </c>
      <c r="E7" s="12" t="s">
        <v>18</v>
      </c>
      <c r="F7" s="12" t="s">
        <v>19</v>
      </c>
      <c r="G7" s="11" t="s">
        <v>36</v>
      </c>
      <c r="H7" s="13" t="s">
        <v>37</v>
      </c>
      <c r="I7" s="13" t="s">
        <v>22</v>
      </c>
      <c r="J7" s="11" t="s">
        <v>38</v>
      </c>
      <c r="K7" s="55" t="s">
        <v>24</v>
      </c>
      <c r="L7" s="55" t="s">
        <v>25</v>
      </c>
      <c r="M7" s="30"/>
      <c r="N7" s="56"/>
    </row>
    <row r="8" s="1" customFormat="1" customHeight="1" spans="1:14">
      <c r="A8" s="10">
        <v>5</v>
      </c>
      <c r="B8" s="10" t="s">
        <v>15</v>
      </c>
      <c r="C8" s="10" t="s">
        <v>16</v>
      </c>
      <c r="D8" s="11" t="s">
        <v>39</v>
      </c>
      <c r="E8" s="12" t="s">
        <v>31</v>
      </c>
      <c r="F8" s="12" t="s">
        <v>19</v>
      </c>
      <c r="G8" s="11" t="s">
        <v>20</v>
      </c>
      <c r="H8" s="13" t="s">
        <v>40</v>
      </c>
      <c r="I8" s="13" t="s">
        <v>22</v>
      </c>
      <c r="J8" s="11" t="s">
        <v>41</v>
      </c>
      <c r="K8" s="55" t="s">
        <v>24</v>
      </c>
      <c r="L8" s="55" t="s">
        <v>25</v>
      </c>
      <c r="M8" s="30"/>
      <c r="N8" s="56"/>
    </row>
    <row r="9" s="1" customFormat="1" customHeight="1" spans="1:16">
      <c r="A9" s="10">
        <v>6</v>
      </c>
      <c r="B9" s="10" t="s">
        <v>15</v>
      </c>
      <c r="C9" s="10" t="s">
        <v>16</v>
      </c>
      <c r="D9" s="14" t="s">
        <v>42</v>
      </c>
      <c r="E9" s="15" t="s">
        <v>31</v>
      </c>
      <c r="F9" s="15" t="s">
        <v>19</v>
      </c>
      <c r="G9" s="15" t="s">
        <v>43</v>
      </c>
      <c r="H9" s="13" t="s">
        <v>44</v>
      </c>
      <c r="I9" s="13" t="s">
        <v>22</v>
      </c>
      <c r="J9" s="14" t="s">
        <v>42</v>
      </c>
      <c r="K9" s="15" t="s">
        <v>24</v>
      </c>
      <c r="L9" s="15" t="s">
        <v>25</v>
      </c>
      <c r="M9" s="30"/>
      <c r="N9" s="56"/>
      <c r="P9" s="57"/>
    </row>
    <row r="10" s="1" customFormat="1" customHeight="1" spans="1:16">
      <c r="A10" s="10">
        <v>7</v>
      </c>
      <c r="B10" s="10" t="s">
        <v>15</v>
      </c>
      <c r="C10" s="10" t="s">
        <v>16</v>
      </c>
      <c r="D10" s="15" t="s">
        <v>45</v>
      </c>
      <c r="E10" s="15" t="s">
        <v>31</v>
      </c>
      <c r="F10" s="15" t="s">
        <v>19</v>
      </c>
      <c r="G10" s="15" t="s">
        <v>46</v>
      </c>
      <c r="H10" s="13" t="s">
        <v>47</v>
      </c>
      <c r="I10" s="13" t="s">
        <v>22</v>
      </c>
      <c r="J10" s="15" t="s">
        <v>48</v>
      </c>
      <c r="K10" s="15" t="s">
        <v>24</v>
      </c>
      <c r="L10" s="15" t="s">
        <v>25</v>
      </c>
      <c r="M10" s="30"/>
      <c r="N10" s="56"/>
      <c r="P10" s="57"/>
    </row>
    <row r="11" s="1" customFormat="1" customHeight="1" spans="1:16">
      <c r="A11" s="10">
        <v>8</v>
      </c>
      <c r="B11" s="10" t="s">
        <v>15</v>
      </c>
      <c r="C11" s="10" t="s">
        <v>16</v>
      </c>
      <c r="D11" s="15" t="s">
        <v>49</v>
      </c>
      <c r="E11" s="15" t="s">
        <v>18</v>
      </c>
      <c r="F11" s="15" t="s">
        <v>19</v>
      </c>
      <c r="G11" s="15" t="s">
        <v>50</v>
      </c>
      <c r="H11" s="13" t="s">
        <v>51</v>
      </c>
      <c r="I11" s="13" t="s">
        <v>22</v>
      </c>
      <c r="J11" s="15" t="s">
        <v>52</v>
      </c>
      <c r="K11" s="15" t="s">
        <v>24</v>
      </c>
      <c r="L11" s="15" t="s">
        <v>25</v>
      </c>
      <c r="M11" s="30"/>
      <c r="N11" s="56"/>
      <c r="P11" s="57"/>
    </row>
    <row r="12" s="2" customFormat="1" customHeight="1" spans="1:16">
      <c r="A12" s="16">
        <v>9</v>
      </c>
      <c r="B12" s="10" t="s">
        <v>15</v>
      </c>
      <c r="C12" s="16" t="s">
        <v>53</v>
      </c>
      <c r="D12" s="17" t="s">
        <v>54</v>
      </c>
      <c r="E12" s="17" t="s">
        <v>31</v>
      </c>
      <c r="F12" s="17" t="s">
        <v>19</v>
      </c>
      <c r="G12" s="17" t="s">
        <v>55</v>
      </c>
      <c r="H12" s="17" t="s">
        <v>56</v>
      </c>
      <c r="I12" s="13" t="s">
        <v>22</v>
      </c>
      <c r="J12" s="17" t="s">
        <v>57</v>
      </c>
      <c r="K12" s="17" t="s">
        <v>24</v>
      </c>
      <c r="L12" s="58" t="s">
        <v>25</v>
      </c>
      <c r="M12" s="30"/>
      <c r="N12" s="59"/>
      <c r="P12" s="57"/>
    </row>
    <row r="13" s="1" customFormat="1" customHeight="1" spans="1:16">
      <c r="A13" s="10">
        <v>10</v>
      </c>
      <c r="B13" s="10" t="s">
        <v>15</v>
      </c>
      <c r="C13" s="16" t="s">
        <v>53</v>
      </c>
      <c r="D13" s="14" t="s">
        <v>58</v>
      </c>
      <c r="E13" s="14" t="s">
        <v>31</v>
      </c>
      <c r="F13" s="14" t="s">
        <v>19</v>
      </c>
      <c r="G13" s="14" t="s">
        <v>55</v>
      </c>
      <c r="H13" s="14" t="s">
        <v>59</v>
      </c>
      <c r="I13" s="13" t="s">
        <v>22</v>
      </c>
      <c r="J13" s="14" t="s">
        <v>60</v>
      </c>
      <c r="K13" s="14" t="s">
        <v>24</v>
      </c>
      <c r="L13" s="55" t="s">
        <v>25</v>
      </c>
      <c r="M13" s="30"/>
      <c r="N13" s="56"/>
      <c r="P13" s="57"/>
    </row>
    <row r="14" s="1" customFormat="1" customHeight="1" spans="1:16">
      <c r="A14" s="10">
        <v>11</v>
      </c>
      <c r="B14" s="10" t="s">
        <v>15</v>
      </c>
      <c r="C14" s="16" t="s">
        <v>61</v>
      </c>
      <c r="D14" s="18" t="s">
        <v>62</v>
      </c>
      <c r="E14" s="18" t="s">
        <v>31</v>
      </c>
      <c r="F14" s="18" t="s">
        <v>19</v>
      </c>
      <c r="G14" s="19" t="s">
        <v>55</v>
      </c>
      <c r="H14" s="19" t="s">
        <v>59</v>
      </c>
      <c r="I14" s="13" t="s">
        <v>22</v>
      </c>
      <c r="J14" s="60" t="s">
        <v>63</v>
      </c>
      <c r="K14" s="61" t="s">
        <v>24</v>
      </c>
      <c r="L14" s="55" t="s">
        <v>25</v>
      </c>
      <c r="M14" s="30"/>
      <c r="N14" s="56"/>
      <c r="P14" s="57"/>
    </row>
    <row r="15" s="1" customFormat="1" customHeight="1" spans="1:14">
      <c r="A15" s="10">
        <v>12</v>
      </c>
      <c r="B15" s="10" t="s">
        <v>15</v>
      </c>
      <c r="C15" s="16" t="s">
        <v>61</v>
      </c>
      <c r="D15" s="14" t="s">
        <v>64</v>
      </c>
      <c r="E15" s="14" t="s">
        <v>18</v>
      </c>
      <c r="F15" s="14" t="s">
        <v>65</v>
      </c>
      <c r="G15" s="14" t="s">
        <v>20</v>
      </c>
      <c r="H15" s="14" t="s">
        <v>66</v>
      </c>
      <c r="I15" s="13" t="s">
        <v>22</v>
      </c>
      <c r="J15" s="14" t="s">
        <v>67</v>
      </c>
      <c r="K15" s="14" t="s">
        <v>24</v>
      </c>
      <c r="L15" s="14" t="s">
        <v>25</v>
      </c>
      <c r="M15" s="30"/>
      <c r="N15" s="56"/>
    </row>
    <row r="16" s="1" customFormat="1" customHeight="1" spans="1:14">
      <c r="A16" s="10">
        <v>13</v>
      </c>
      <c r="B16" s="10" t="s">
        <v>15</v>
      </c>
      <c r="C16" s="16" t="s">
        <v>61</v>
      </c>
      <c r="D16" s="14" t="s">
        <v>68</v>
      </c>
      <c r="E16" s="14" t="s">
        <v>31</v>
      </c>
      <c r="F16" s="14" t="s">
        <v>65</v>
      </c>
      <c r="G16" s="14" t="s">
        <v>20</v>
      </c>
      <c r="H16" s="11" t="s">
        <v>69</v>
      </c>
      <c r="I16" s="13" t="s">
        <v>22</v>
      </c>
      <c r="J16" s="11" t="s">
        <v>70</v>
      </c>
      <c r="K16" s="14" t="s">
        <v>24</v>
      </c>
      <c r="L16" s="55" t="s">
        <v>25</v>
      </c>
      <c r="M16" s="30"/>
      <c r="N16" s="56"/>
    </row>
    <row r="17" s="1" customFormat="1" customHeight="1" spans="1:14">
      <c r="A17" s="10">
        <v>14</v>
      </c>
      <c r="B17" s="10" t="s">
        <v>15</v>
      </c>
      <c r="C17" s="16" t="s">
        <v>61</v>
      </c>
      <c r="D17" s="14" t="s">
        <v>71</v>
      </c>
      <c r="E17" s="14" t="s">
        <v>18</v>
      </c>
      <c r="F17" s="14" t="s">
        <v>19</v>
      </c>
      <c r="G17" s="14" t="s">
        <v>20</v>
      </c>
      <c r="H17" s="14" t="s">
        <v>72</v>
      </c>
      <c r="I17" s="13" t="s">
        <v>22</v>
      </c>
      <c r="J17" s="14" t="s">
        <v>73</v>
      </c>
      <c r="K17" s="14" t="s">
        <v>24</v>
      </c>
      <c r="L17" s="14" t="s">
        <v>25</v>
      </c>
      <c r="M17" s="30"/>
      <c r="N17" s="56"/>
    </row>
    <row r="18" s="2" customFormat="1" customHeight="1" spans="1:14">
      <c r="A18" s="16">
        <v>15</v>
      </c>
      <c r="B18" s="10" t="s">
        <v>15</v>
      </c>
      <c r="C18" s="16" t="s">
        <v>74</v>
      </c>
      <c r="D18" s="20" t="s">
        <v>75</v>
      </c>
      <c r="E18" s="20" t="s">
        <v>31</v>
      </c>
      <c r="F18" s="20" t="s">
        <v>19</v>
      </c>
      <c r="G18" s="20" t="s">
        <v>55</v>
      </c>
      <c r="H18" s="20" t="s">
        <v>76</v>
      </c>
      <c r="I18" s="13" t="s">
        <v>22</v>
      </c>
      <c r="J18" s="20" t="s">
        <v>77</v>
      </c>
      <c r="K18" s="62" t="s">
        <v>24</v>
      </c>
      <c r="L18" s="63" t="s">
        <v>25</v>
      </c>
      <c r="M18" s="30"/>
      <c r="N18" s="59"/>
    </row>
    <row r="19" s="1" customFormat="1" customHeight="1" spans="1:14">
      <c r="A19" s="10">
        <v>16</v>
      </c>
      <c r="B19" s="10" t="s">
        <v>15</v>
      </c>
      <c r="C19" s="16" t="s">
        <v>74</v>
      </c>
      <c r="D19" s="21" t="s">
        <v>78</v>
      </c>
      <c r="E19" s="21" t="s">
        <v>31</v>
      </c>
      <c r="F19" s="21" t="s">
        <v>79</v>
      </c>
      <c r="G19" s="21" t="s">
        <v>55</v>
      </c>
      <c r="H19" s="21" t="s">
        <v>80</v>
      </c>
      <c r="I19" s="13" t="s">
        <v>22</v>
      </c>
      <c r="J19" s="21" t="s">
        <v>81</v>
      </c>
      <c r="K19" s="21" t="s">
        <v>24</v>
      </c>
      <c r="L19" s="55" t="s">
        <v>25</v>
      </c>
      <c r="M19" s="30"/>
      <c r="N19" s="56"/>
    </row>
    <row r="20" s="1" customFormat="1" customHeight="1" spans="1:14">
      <c r="A20" s="10">
        <v>17</v>
      </c>
      <c r="B20" s="10" t="s">
        <v>15</v>
      </c>
      <c r="C20" s="16" t="s">
        <v>74</v>
      </c>
      <c r="D20" s="21" t="s">
        <v>82</v>
      </c>
      <c r="E20" s="21" t="s">
        <v>18</v>
      </c>
      <c r="F20" s="21" t="s">
        <v>19</v>
      </c>
      <c r="G20" s="21" t="s">
        <v>55</v>
      </c>
      <c r="H20" s="21" t="s">
        <v>83</v>
      </c>
      <c r="I20" s="13" t="s">
        <v>22</v>
      </c>
      <c r="J20" s="21" t="s">
        <v>84</v>
      </c>
      <c r="K20" s="64" t="s">
        <v>24</v>
      </c>
      <c r="L20" s="55" t="s">
        <v>25</v>
      </c>
      <c r="M20" s="30"/>
      <c r="N20" s="56"/>
    </row>
    <row r="21" s="2" customFormat="1" customHeight="1" spans="1:14">
      <c r="A21" s="16">
        <v>18</v>
      </c>
      <c r="B21" s="10" t="s">
        <v>15</v>
      </c>
      <c r="C21" s="16" t="s">
        <v>74</v>
      </c>
      <c r="D21" s="22" t="s">
        <v>85</v>
      </c>
      <c r="E21" s="22" t="s">
        <v>31</v>
      </c>
      <c r="F21" s="23" t="s">
        <v>19</v>
      </c>
      <c r="G21" s="22" t="s">
        <v>55</v>
      </c>
      <c r="H21" s="22" t="s">
        <v>56</v>
      </c>
      <c r="I21" s="13" t="s">
        <v>22</v>
      </c>
      <c r="J21" s="22" t="s">
        <v>86</v>
      </c>
      <c r="K21" s="23" t="s">
        <v>24</v>
      </c>
      <c r="L21" s="58" t="s">
        <v>25</v>
      </c>
      <c r="M21" s="30"/>
      <c r="N21" s="59"/>
    </row>
    <row r="22" s="1" customFormat="1" customHeight="1" spans="1:14">
      <c r="A22" s="10">
        <v>19</v>
      </c>
      <c r="B22" s="10" t="s">
        <v>15</v>
      </c>
      <c r="C22" s="16" t="s">
        <v>74</v>
      </c>
      <c r="D22" s="24" t="s">
        <v>87</v>
      </c>
      <c r="E22" s="24" t="s">
        <v>18</v>
      </c>
      <c r="F22" s="25" t="s">
        <v>19</v>
      </c>
      <c r="G22" s="24" t="s">
        <v>55</v>
      </c>
      <c r="H22" s="24" t="s">
        <v>88</v>
      </c>
      <c r="I22" s="13" t="s">
        <v>22</v>
      </c>
      <c r="J22" s="24" t="s">
        <v>89</v>
      </c>
      <c r="K22" s="25" t="s">
        <v>24</v>
      </c>
      <c r="L22" s="55" t="s">
        <v>25</v>
      </c>
      <c r="M22" s="30"/>
      <c r="N22" s="56"/>
    </row>
    <row r="23" s="1" customFormat="1" customHeight="1" spans="1:14">
      <c r="A23" s="10">
        <v>20</v>
      </c>
      <c r="B23" s="10" t="s">
        <v>15</v>
      </c>
      <c r="C23" s="16" t="s">
        <v>74</v>
      </c>
      <c r="D23" s="14" t="s">
        <v>90</v>
      </c>
      <c r="E23" s="14" t="s">
        <v>31</v>
      </c>
      <c r="F23" s="14" t="s">
        <v>19</v>
      </c>
      <c r="G23" s="14" t="s">
        <v>20</v>
      </c>
      <c r="H23" s="14" t="s">
        <v>91</v>
      </c>
      <c r="I23" s="13" t="s">
        <v>22</v>
      </c>
      <c r="J23" s="14" t="s">
        <v>92</v>
      </c>
      <c r="K23" s="14" t="s">
        <v>24</v>
      </c>
      <c r="L23" s="55" t="s">
        <v>25</v>
      </c>
      <c r="M23" s="30"/>
      <c r="N23" s="56"/>
    </row>
    <row r="24" s="1" customFormat="1" customHeight="1" spans="1:14">
      <c r="A24" s="10">
        <v>21</v>
      </c>
      <c r="B24" s="10" t="s">
        <v>15</v>
      </c>
      <c r="C24" s="16" t="s">
        <v>74</v>
      </c>
      <c r="D24" s="14" t="s">
        <v>93</v>
      </c>
      <c r="E24" s="14" t="s">
        <v>18</v>
      </c>
      <c r="F24" s="11" t="s">
        <v>19</v>
      </c>
      <c r="G24" s="14" t="s">
        <v>20</v>
      </c>
      <c r="H24" s="14" t="s">
        <v>94</v>
      </c>
      <c r="I24" s="13" t="s">
        <v>22</v>
      </c>
      <c r="J24" s="14" t="s">
        <v>95</v>
      </c>
      <c r="K24" s="14" t="s">
        <v>24</v>
      </c>
      <c r="L24" s="55" t="s">
        <v>25</v>
      </c>
      <c r="M24" s="30"/>
      <c r="N24" s="56"/>
    </row>
    <row r="25" s="1" customFormat="1" customHeight="1" spans="1:14">
      <c r="A25" s="10">
        <v>22</v>
      </c>
      <c r="B25" s="10" t="s">
        <v>15</v>
      </c>
      <c r="C25" s="10" t="s">
        <v>96</v>
      </c>
      <c r="D25" s="26" t="s">
        <v>97</v>
      </c>
      <c r="E25" s="26" t="s">
        <v>31</v>
      </c>
      <c r="F25" s="26" t="s">
        <v>79</v>
      </c>
      <c r="G25" s="26" t="s">
        <v>98</v>
      </c>
      <c r="H25" s="26" t="s">
        <v>99</v>
      </c>
      <c r="I25" s="13" t="s">
        <v>22</v>
      </c>
      <c r="J25" s="26" t="s">
        <v>100</v>
      </c>
      <c r="K25" s="26" t="s">
        <v>24</v>
      </c>
      <c r="L25" s="26" t="s">
        <v>25</v>
      </c>
      <c r="M25" s="30"/>
      <c r="N25" s="56"/>
    </row>
    <row r="26" s="1" customFormat="1" customHeight="1" spans="1:14">
      <c r="A26" s="10">
        <v>23</v>
      </c>
      <c r="B26" s="10" t="s">
        <v>15</v>
      </c>
      <c r="C26" s="10" t="s">
        <v>96</v>
      </c>
      <c r="D26" s="17" t="s">
        <v>101</v>
      </c>
      <c r="E26" s="17" t="s">
        <v>31</v>
      </c>
      <c r="F26" s="17" t="s">
        <v>79</v>
      </c>
      <c r="G26" s="17" t="s">
        <v>102</v>
      </c>
      <c r="H26" s="17" t="s">
        <v>103</v>
      </c>
      <c r="I26" s="13" t="s">
        <v>22</v>
      </c>
      <c r="J26" s="17" t="s">
        <v>104</v>
      </c>
      <c r="K26" s="17" t="s">
        <v>24</v>
      </c>
      <c r="L26" s="58" t="s">
        <v>25</v>
      </c>
      <c r="M26" s="30"/>
      <c r="N26" s="56"/>
    </row>
    <row r="27" s="1" customFormat="1" customHeight="1" spans="1:14">
      <c r="A27" s="10">
        <v>24</v>
      </c>
      <c r="B27" s="10" t="s">
        <v>15</v>
      </c>
      <c r="C27" s="10" t="s">
        <v>96</v>
      </c>
      <c r="D27" s="27" t="s">
        <v>105</v>
      </c>
      <c r="E27" s="27" t="s">
        <v>18</v>
      </c>
      <c r="F27" s="27" t="s">
        <v>79</v>
      </c>
      <c r="G27" s="27" t="s">
        <v>106</v>
      </c>
      <c r="H27" s="27" t="s">
        <v>107</v>
      </c>
      <c r="I27" s="13" t="s">
        <v>22</v>
      </c>
      <c r="J27" s="27" t="s">
        <v>108</v>
      </c>
      <c r="K27" s="27" t="s">
        <v>24</v>
      </c>
      <c r="L27" s="27" t="s">
        <v>25</v>
      </c>
      <c r="M27" s="30"/>
      <c r="N27" s="56"/>
    </row>
    <row r="28" s="1" customFormat="1" customHeight="1" spans="1:14">
      <c r="A28" s="10">
        <v>25</v>
      </c>
      <c r="B28" s="10" t="s">
        <v>15</v>
      </c>
      <c r="C28" s="10" t="s">
        <v>96</v>
      </c>
      <c r="D28" s="14" t="s">
        <v>109</v>
      </c>
      <c r="E28" s="14" t="s">
        <v>18</v>
      </c>
      <c r="F28" s="14" t="s">
        <v>79</v>
      </c>
      <c r="G28" s="14" t="s">
        <v>110</v>
      </c>
      <c r="H28" s="14" t="s">
        <v>111</v>
      </c>
      <c r="I28" s="13" t="s">
        <v>22</v>
      </c>
      <c r="J28" s="14" t="s">
        <v>112</v>
      </c>
      <c r="K28" s="14" t="s">
        <v>24</v>
      </c>
      <c r="L28" s="14" t="s">
        <v>113</v>
      </c>
      <c r="M28" s="30" t="e">
        <f>LOOKUP(1,0/(D28=#REF!),#REF!)</f>
        <v>#REF!</v>
      </c>
      <c r="N28" s="56"/>
    </row>
    <row r="29" s="1" customFormat="1" customHeight="1" spans="1:14">
      <c r="A29" s="10">
        <v>26</v>
      </c>
      <c r="B29" s="10" t="s">
        <v>15</v>
      </c>
      <c r="C29" s="10" t="s">
        <v>96</v>
      </c>
      <c r="D29" s="14" t="s">
        <v>114</v>
      </c>
      <c r="E29" s="14" t="s">
        <v>18</v>
      </c>
      <c r="F29" s="14" t="s">
        <v>79</v>
      </c>
      <c r="G29" s="14" t="s">
        <v>115</v>
      </c>
      <c r="H29" s="14" t="s">
        <v>116</v>
      </c>
      <c r="I29" s="13" t="s">
        <v>22</v>
      </c>
      <c r="J29" s="14" t="s">
        <v>117</v>
      </c>
      <c r="K29" s="14" t="s">
        <v>24</v>
      </c>
      <c r="L29" s="14" t="s">
        <v>25</v>
      </c>
      <c r="M29" s="30"/>
      <c r="N29" s="56"/>
    </row>
    <row r="30" s="1" customFormat="1" customHeight="1" spans="1:14">
      <c r="A30" s="10">
        <v>27</v>
      </c>
      <c r="B30" s="10" t="s">
        <v>15</v>
      </c>
      <c r="C30" s="10" t="s">
        <v>96</v>
      </c>
      <c r="D30" s="14" t="s">
        <v>118</v>
      </c>
      <c r="E30" s="14" t="s">
        <v>31</v>
      </c>
      <c r="F30" s="11" t="s">
        <v>79</v>
      </c>
      <c r="G30" s="14" t="s">
        <v>20</v>
      </c>
      <c r="H30" s="14" t="s">
        <v>111</v>
      </c>
      <c r="I30" s="13" t="s">
        <v>22</v>
      </c>
      <c r="J30" s="14" t="s">
        <v>119</v>
      </c>
      <c r="K30" s="11" t="s">
        <v>24</v>
      </c>
      <c r="L30" s="55" t="s">
        <v>25</v>
      </c>
      <c r="M30" s="30"/>
      <c r="N30" s="56"/>
    </row>
    <row r="31" s="1" customFormat="1" customHeight="1" spans="1:14">
      <c r="A31" s="10">
        <v>28</v>
      </c>
      <c r="B31" s="10" t="s">
        <v>15</v>
      </c>
      <c r="C31" s="10" t="s">
        <v>120</v>
      </c>
      <c r="D31" s="11" t="s">
        <v>121</v>
      </c>
      <c r="E31" s="11" t="s">
        <v>18</v>
      </c>
      <c r="F31" s="11" t="s">
        <v>19</v>
      </c>
      <c r="G31" s="11" t="s">
        <v>110</v>
      </c>
      <c r="H31" s="14" t="s">
        <v>111</v>
      </c>
      <c r="I31" s="13" t="s">
        <v>22</v>
      </c>
      <c r="J31" s="34" t="s">
        <v>122</v>
      </c>
      <c r="K31" s="34" t="s">
        <v>24</v>
      </c>
      <c r="L31" s="34" t="s">
        <v>113</v>
      </c>
      <c r="M31" s="30" t="e">
        <f>LOOKUP(1,0/(D31=#REF!),#REF!)</f>
        <v>#REF!</v>
      </c>
      <c r="N31" s="56"/>
    </row>
    <row r="32" s="1" customFormat="1" customHeight="1" spans="1:14">
      <c r="A32" s="10">
        <v>29</v>
      </c>
      <c r="B32" s="10" t="s">
        <v>15</v>
      </c>
      <c r="C32" s="10" t="s">
        <v>120</v>
      </c>
      <c r="D32" s="11" t="s">
        <v>123</v>
      </c>
      <c r="E32" s="11" t="s">
        <v>31</v>
      </c>
      <c r="F32" s="11" t="s">
        <v>19</v>
      </c>
      <c r="G32" s="11" t="s">
        <v>20</v>
      </c>
      <c r="H32" s="28" t="s">
        <v>124</v>
      </c>
      <c r="I32" s="13" t="s">
        <v>22</v>
      </c>
      <c r="J32" s="34" t="s">
        <v>125</v>
      </c>
      <c r="K32" s="34" t="s">
        <v>24</v>
      </c>
      <c r="L32" s="55" t="s">
        <v>25</v>
      </c>
      <c r="M32" s="30"/>
      <c r="N32" s="56"/>
    </row>
    <row r="33" s="1" customFormat="1" customHeight="1" spans="1:14">
      <c r="A33" s="10">
        <v>30</v>
      </c>
      <c r="B33" s="10" t="s">
        <v>15</v>
      </c>
      <c r="C33" s="10" t="s">
        <v>120</v>
      </c>
      <c r="D33" s="29" t="s">
        <v>126</v>
      </c>
      <c r="E33" s="27" t="s">
        <v>31</v>
      </c>
      <c r="F33" s="27" t="s">
        <v>19</v>
      </c>
      <c r="G33" s="27" t="s">
        <v>127</v>
      </c>
      <c r="H33" s="27" t="s">
        <v>128</v>
      </c>
      <c r="I33" s="13" t="s">
        <v>22</v>
      </c>
      <c r="J33" s="27" t="s">
        <v>129</v>
      </c>
      <c r="K33" s="27" t="s">
        <v>24</v>
      </c>
      <c r="L33" s="27" t="s">
        <v>25</v>
      </c>
      <c r="M33" s="30"/>
      <c r="N33" s="56"/>
    </row>
    <row r="34" s="1" customFormat="1" customHeight="1" spans="1:14">
      <c r="A34" s="10">
        <v>31</v>
      </c>
      <c r="B34" s="10" t="s">
        <v>15</v>
      </c>
      <c r="C34" s="10" t="s">
        <v>130</v>
      </c>
      <c r="D34" s="11" t="s">
        <v>131</v>
      </c>
      <c r="E34" s="14" t="s">
        <v>31</v>
      </c>
      <c r="F34" s="14" t="s">
        <v>19</v>
      </c>
      <c r="G34" s="14" t="s">
        <v>20</v>
      </c>
      <c r="H34" s="14" t="s">
        <v>132</v>
      </c>
      <c r="I34" s="13" t="s">
        <v>22</v>
      </c>
      <c r="J34" s="14" t="s">
        <v>133</v>
      </c>
      <c r="K34" s="14" t="s">
        <v>24</v>
      </c>
      <c r="L34" s="14" t="s">
        <v>25</v>
      </c>
      <c r="M34" s="30"/>
      <c r="N34" s="56"/>
    </row>
    <row r="35" s="1" customFormat="1" customHeight="1" spans="1:14">
      <c r="A35" s="10">
        <v>32</v>
      </c>
      <c r="B35" s="10" t="s">
        <v>15</v>
      </c>
      <c r="C35" s="10" t="s">
        <v>130</v>
      </c>
      <c r="D35" s="11" t="s">
        <v>134</v>
      </c>
      <c r="E35" s="14" t="s">
        <v>18</v>
      </c>
      <c r="F35" s="14" t="s">
        <v>19</v>
      </c>
      <c r="G35" s="14" t="s">
        <v>135</v>
      </c>
      <c r="H35" s="14" t="s">
        <v>136</v>
      </c>
      <c r="I35" s="13" t="s">
        <v>22</v>
      </c>
      <c r="J35" s="14" t="s">
        <v>134</v>
      </c>
      <c r="K35" s="14" t="s">
        <v>24</v>
      </c>
      <c r="L35" s="14" t="s">
        <v>113</v>
      </c>
      <c r="M35" s="30" t="e">
        <f>LOOKUP(1,0/(D35=#REF!),#REF!)</f>
        <v>#REF!</v>
      </c>
      <c r="N35" s="56"/>
    </row>
    <row r="36" s="1" customFormat="1" customHeight="1" spans="1:14">
      <c r="A36" s="10">
        <v>33</v>
      </c>
      <c r="B36" s="10" t="s">
        <v>15</v>
      </c>
      <c r="C36" s="10" t="s">
        <v>130</v>
      </c>
      <c r="D36" s="11" t="s">
        <v>137</v>
      </c>
      <c r="E36" s="11" t="s">
        <v>31</v>
      </c>
      <c r="F36" s="11" t="s">
        <v>19</v>
      </c>
      <c r="G36" s="11" t="s">
        <v>138</v>
      </c>
      <c r="H36" s="30" t="s">
        <v>139</v>
      </c>
      <c r="I36" s="13" t="s">
        <v>22</v>
      </c>
      <c r="J36" s="11" t="s">
        <v>140</v>
      </c>
      <c r="K36" s="34" t="s">
        <v>24</v>
      </c>
      <c r="L36" s="55" t="s">
        <v>25</v>
      </c>
      <c r="M36" s="30"/>
      <c r="N36" s="56"/>
    </row>
    <row r="37" s="1" customFormat="1" customHeight="1" spans="1:14">
      <c r="A37" s="10">
        <v>34</v>
      </c>
      <c r="B37" s="10" t="s">
        <v>15</v>
      </c>
      <c r="C37" s="10" t="s">
        <v>130</v>
      </c>
      <c r="D37" s="11" t="s">
        <v>141</v>
      </c>
      <c r="E37" s="11" t="s">
        <v>18</v>
      </c>
      <c r="F37" s="11" t="s">
        <v>19</v>
      </c>
      <c r="G37" s="11" t="s">
        <v>142</v>
      </c>
      <c r="H37" s="11" t="s">
        <v>143</v>
      </c>
      <c r="I37" s="13" t="s">
        <v>22</v>
      </c>
      <c r="J37" s="11" t="s">
        <v>144</v>
      </c>
      <c r="K37" s="34" t="s">
        <v>24</v>
      </c>
      <c r="L37" s="55" t="s">
        <v>25</v>
      </c>
      <c r="M37" s="30"/>
      <c r="N37" s="56"/>
    </row>
    <row r="38" s="1" customFormat="1" customHeight="1" spans="1:14">
      <c r="A38" s="10">
        <v>35</v>
      </c>
      <c r="B38" s="10" t="s">
        <v>15</v>
      </c>
      <c r="C38" s="10" t="s">
        <v>130</v>
      </c>
      <c r="D38" s="11" t="s">
        <v>145</v>
      </c>
      <c r="E38" s="11" t="s">
        <v>18</v>
      </c>
      <c r="F38" s="11" t="s">
        <v>19</v>
      </c>
      <c r="G38" s="11" t="s">
        <v>20</v>
      </c>
      <c r="H38" s="14" t="s">
        <v>146</v>
      </c>
      <c r="I38" s="13" t="s">
        <v>22</v>
      </c>
      <c r="J38" s="11" t="s">
        <v>147</v>
      </c>
      <c r="K38" s="34" t="s">
        <v>24</v>
      </c>
      <c r="L38" s="55" t="s">
        <v>25</v>
      </c>
      <c r="M38" s="30"/>
      <c r="N38" s="56"/>
    </row>
    <row r="39" s="1" customFormat="1" customHeight="1" spans="1:14">
      <c r="A39" s="10">
        <v>36</v>
      </c>
      <c r="B39" s="10" t="s">
        <v>15</v>
      </c>
      <c r="C39" s="10" t="s">
        <v>130</v>
      </c>
      <c r="D39" s="14" t="s">
        <v>148</v>
      </c>
      <c r="E39" s="14" t="s">
        <v>18</v>
      </c>
      <c r="F39" s="14" t="s">
        <v>19</v>
      </c>
      <c r="G39" s="14" t="s">
        <v>135</v>
      </c>
      <c r="H39" s="17" t="s">
        <v>136</v>
      </c>
      <c r="I39" s="13" t="s">
        <v>22</v>
      </c>
      <c r="J39" s="14" t="s">
        <v>148</v>
      </c>
      <c r="K39" s="14" t="s">
        <v>24</v>
      </c>
      <c r="L39" s="14" t="s">
        <v>113</v>
      </c>
      <c r="M39" s="30" t="e">
        <f>LOOKUP(1,0/(D39=#REF!),#REF!)</f>
        <v>#REF!</v>
      </c>
      <c r="N39" s="56"/>
    </row>
    <row r="40" s="1" customFormat="1" customHeight="1" spans="1:14">
      <c r="A40" s="10">
        <v>37</v>
      </c>
      <c r="B40" s="10" t="s">
        <v>15</v>
      </c>
      <c r="C40" s="10" t="s">
        <v>149</v>
      </c>
      <c r="D40" s="11" t="s">
        <v>150</v>
      </c>
      <c r="E40" s="14" t="s">
        <v>31</v>
      </c>
      <c r="F40" s="14" t="s">
        <v>19</v>
      </c>
      <c r="G40" s="14" t="s">
        <v>32</v>
      </c>
      <c r="H40" s="31" t="s">
        <v>33</v>
      </c>
      <c r="I40" s="13" t="s">
        <v>22</v>
      </c>
      <c r="J40" s="14" t="s">
        <v>151</v>
      </c>
      <c r="K40" s="14" t="s">
        <v>24</v>
      </c>
      <c r="L40" s="14" t="s">
        <v>25</v>
      </c>
      <c r="M40" s="30"/>
      <c r="N40" s="56"/>
    </row>
    <row r="41" s="2" customFormat="1" customHeight="1" spans="1:14">
      <c r="A41" s="16">
        <v>38</v>
      </c>
      <c r="B41" s="10" t="s">
        <v>15</v>
      </c>
      <c r="C41" s="10" t="s">
        <v>149</v>
      </c>
      <c r="D41" s="32" t="s">
        <v>152</v>
      </c>
      <c r="E41" s="33" t="s">
        <v>18</v>
      </c>
      <c r="F41" s="33" t="s">
        <v>19</v>
      </c>
      <c r="G41" s="32" t="s">
        <v>32</v>
      </c>
      <c r="H41" s="32" t="s">
        <v>153</v>
      </c>
      <c r="I41" s="13" t="s">
        <v>22</v>
      </c>
      <c r="J41" s="33" t="s">
        <v>154</v>
      </c>
      <c r="K41" s="33" t="s">
        <v>24</v>
      </c>
      <c r="L41" s="63" t="s">
        <v>25</v>
      </c>
      <c r="M41" s="30"/>
      <c r="N41" s="59"/>
    </row>
    <row r="42" s="2" customFormat="1" customHeight="1" spans="1:14">
      <c r="A42" s="16">
        <v>39</v>
      </c>
      <c r="B42" s="10" t="s">
        <v>15</v>
      </c>
      <c r="C42" s="10" t="s">
        <v>149</v>
      </c>
      <c r="D42" s="30" t="s">
        <v>155</v>
      </c>
      <c r="E42" s="28" t="s">
        <v>31</v>
      </c>
      <c r="F42" s="28" t="s">
        <v>19</v>
      </c>
      <c r="G42" s="30" t="s">
        <v>32</v>
      </c>
      <c r="H42" s="30" t="s">
        <v>156</v>
      </c>
      <c r="I42" s="13" t="s">
        <v>22</v>
      </c>
      <c r="J42" s="28" t="s">
        <v>157</v>
      </c>
      <c r="K42" s="28" t="s">
        <v>24</v>
      </c>
      <c r="L42" s="58" t="s">
        <v>25</v>
      </c>
      <c r="M42" s="30"/>
      <c r="N42" s="59"/>
    </row>
    <row r="43" s="1" customFormat="1" customHeight="1" spans="1:14">
      <c r="A43" s="10">
        <v>40</v>
      </c>
      <c r="B43" s="10" t="s">
        <v>15</v>
      </c>
      <c r="C43" s="10" t="s">
        <v>149</v>
      </c>
      <c r="D43" s="11" t="s">
        <v>158</v>
      </c>
      <c r="E43" s="34" t="s">
        <v>18</v>
      </c>
      <c r="F43" s="34" t="s">
        <v>19</v>
      </c>
      <c r="G43" s="34" t="s">
        <v>32</v>
      </c>
      <c r="H43" s="31" t="s">
        <v>159</v>
      </c>
      <c r="I43" s="13" t="s">
        <v>22</v>
      </c>
      <c r="J43" s="34" t="s">
        <v>160</v>
      </c>
      <c r="K43" s="34" t="s">
        <v>24</v>
      </c>
      <c r="L43" s="34" t="s">
        <v>25</v>
      </c>
      <c r="M43" s="30"/>
      <c r="N43" s="56"/>
    </row>
    <row r="44" s="1" customFormat="1" customHeight="1" spans="1:14">
      <c r="A44" s="10">
        <v>41</v>
      </c>
      <c r="B44" s="10" t="s">
        <v>15</v>
      </c>
      <c r="C44" s="10" t="s">
        <v>149</v>
      </c>
      <c r="D44" s="11" t="s">
        <v>161</v>
      </c>
      <c r="E44" s="34" t="s">
        <v>31</v>
      </c>
      <c r="F44" s="34" t="s">
        <v>162</v>
      </c>
      <c r="G44" s="34" t="s">
        <v>163</v>
      </c>
      <c r="H44" s="31" t="s">
        <v>164</v>
      </c>
      <c r="I44" s="13" t="s">
        <v>22</v>
      </c>
      <c r="J44" s="34" t="s">
        <v>165</v>
      </c>
      <c r="K44" s="34" t="s">
        <v>24</v>
      </c>
      <c r="L44" s="34" t="s">
        <v>25</v>
      </c>
      <c r="M44" s="30"/>
      <c r="N44" s="56"/>
    </row>
    <row r="45" s="1" customFormat="1" customHeight="1" spans="1:14">
      <c r="A45" s="10">
        <v>42</v>
      </c>
      <c r="B45" s="10" t="s">
        <v>15</v>
      </c>
      <c r="C45" s="10" t="s">
        <v>149</v>
      </c>
      <c r="D45" s="11" t="s">
        <v>166</v>
      </c>
      <c r="E45" s="34" t="s">
        <v>31</v>
      </c>
      <c r="F45" s="35" t="s">
        <v>19</v>
      </c>
      <c r="G45" s="11" t="s">
        <v>32</v>
      </c>
      <c r="H45" s="30" t="s">
        <v>167</v>
      </c>
      <c r="I45" s="13" t="s">
        <v>22</v>
      </c>
      <c r="J45" s="34" t="s">
        <v>168</v>
      </c>
      <c r="K45" s="34" t="s">
        <v>24</v>
      </c>
      <c r="L45" s="55" t="s">
        <v>25</v>
      </c>
      <c r="M45" s="30"/>
      <c r="N45" s="56"/>
    </row>
    <row r="46" s="1" customFormat="1" customHeight="1" spans="1:14">
      <c r="A46" s="10">
        <v>43</v>
      </c>
      <c r="B46" s="10" t="s">
        <v>15</v>
      </c>
      <c r="C46" s="10" t="s">
        <v>149</v>
      </c>
      <c r="D46" s="29" t="s">
        <v>169</v>
      </c>
      <c r="E46" s="36" t="s">
        <v>31</v>
      </c>
      <c r="F46" s="36" t="s">
        <v>19</v>
      </c>
      <c r="G46" s="36" t="s">
        <v>32</v>
      </c>
      <c r="H46" s="32" t="s">
        <v>156</v>
      </c>
      <c r="I46" s="13" t="s">
        <v>22</v>
      </c>
      <c r="J46" s="36" t="s">
        <v>170</v>
      </c>
      <c r="K46" s="36" t="s">
        <v>24</v>
      </c>
      <c r="L46" s="34" t="s">
        <v>25</v>
      </c>
      <c r="M46" s="30"/>
      <c r="N46" s="56"/>
    </row>
    <row r="47" s="1" customFormat="1" customHeight="1" spans="1:14">
      <c r="A47" s="10">
        <v>44</v>
      </c>
      <c r="B47" s="10" t="s">
        <v>15</v>
      </c>
      <c r="C47" s="10" t="s">
        <v>149</v>
      </c>
      <c r="D47" s="11" t="s">
        <v>171</v>
      </c>
      <c r="E47" s="34" t="s">
        <v>18</v>
      </c>
      <c r="F47" s="34" t="s">
        <v>19</v>
      </c>
      <c r="G47" s="34" t="s">
        <v>32</v>
      </c>
      <c r="H47" s="28" t="s">
        <v>172</v>
      </c>
      <c r="I47" s="13" t="s">
        <v>22</v>
      </c>
      <c r="J47" s="34" t="s">
        <v>173</v>
      </c>
      <c r="K47" s="34" t="s">
        <v>24</v>
      </c>
      <c r="L47" s="34" t="s">
        <v>25</v>
      </c>
      <c r="M47" s="30"/>
      <c r="N47" s="56"/>
    </row>
    <row r="48" s="1" customFormat="1" customHeight="1" spans="1:14">
      <c r="A48" s="10">
        <v>45</v>
      </c>
      <c r="B48" s="10" t="s">
        <v>15</v>
      </c>
      <c r="C48" s="10" t="s">
        <v>120</v>
      </c>
      <c r="D48" s="30" t="s">
        <v>174</v>
      </c>
      <c r="E48" s="37" t="s">
        <v>31</v>
      </c>
      <c r="F48" s="28" t="s">
        <v>19</v>
      </c>
      <c r="G48" s="31" t="s">
        <v>175</v>
      </c>
      <c r="H48" s="32" t="s">
        <v>47</v>
      </c>
      <c r="I48" s="13" t="s">
        <v>22</v>
      </c>
      <c r="J48" s="65" t="s">
        <v>176</v>
      </c>
      <c r="K48" s="30" t="s">
        <v>24</v>
      </c>
      <c r="L48" s="30">
        <v>1500</v>
      </c>
      <c r="M48" s="30"/>
      <c r="N48" s="56"/>
    </row>
    <row r="49" s="1" customFormat="1" customHeight="1" spans="1:14">
      <c r="A49" s="10">
        <v>46</v>
      </c>
      <c r="B49" s="10" t="s">
        <v>15</v>
      </c>
      <c r="C49" s="10" t="s">
        <v>16</v>
      </c>
      <c r="D49" s="11" t="s">
        <v>177</v>
      </c>
      <c r="E49" s="38" t="s">
        <v>31</v>
      </c>
      <c r="F49" s="34" t="s">
        <v>19</v>
      </c>
      <c r="G49" s="39" t="s">
        <v>142</v>
      </c>
      <c r="H49" s="40" t="s">
        <v>178</v>
      </c>
      <c r="I49" s="13" t="s">
        <v>22</v>
      </c>
      <c r="J49" s="38" t="s">
        <v>179</v>
      </c>
      <c r="K49" s="38" t="s">
        <v>24</v>
      </c>
      <c r="L49" s="11">
        <v>1500</v>
      </c>
      <c r="M49" s="30"/>
      <c r="N49" s="56"/>
    </row>
    <row r="50" s="1" customFormat="1" customHeight="1" spans="1:14">
      <c r="A50" s="10">
        <v>47</v>
      </c>
      <c r="B50" s="10" t="s">
        <v>15</v>
      </c>
      <c r="C50" s="10" t="s">
        <v>16</v>
      </c>
      <c r="D50" s="29" t="s">
        <v>180</v>
      </c>
      <c r="E50" s="29" t="s">
        <v>18</v>
      </c>
      <c r="F50" s="36" t="s">
        <v>19</v>
      </c>
      <c r="G50" s="41" t="s">
        <v>181</v>
      </c>
      <c r="H50" s="42" t="s">
        <v>182</v>
      </c>
      <c r="I50" s="13" t="s">
        <v>22</v>
      </c>
      <c r="J50" s="29" t="s">
        <v>183</v>
      </c>
      <c r="K50" s="29" t="s">
        <v>24</v>
      </c>
      <c r="L50" s="29">
        <v>1500</v>
      </c>
      <c r="M50" s="30"/>
      <c r="N50" s="66"/>
    </row>
    <row r="51" s="1" customFormat="1" customHeight="1" spans="1:14">
      <c r="A51" s="10">
        <v>48</v>
      </c>
      <c r="B51" s="10" t="s">
        <v>15</v>
      </c>
      <c r="C51" s="10" t="s">
        <v>16</v>
      </c>
      <c r="D51" s="11" t="s">
        <v>184</v>
      </c>
      <c r="E51" s="38" t="s">
        <v>18</v>
      </c>
      <c r="F51" s="34" t="s">
        <v>19</v>
      </c>
      <c r="G51" s="39" t="s">
        <v>55</v>
      </c>
      <c r="H51" s="40" t="s">
        <v>185</v>
      </c>
      <c r="I51" s="13" t="s">
        <v>22</v>
      </c>
      <c r="J51" s="38" t="s">
        <v>186</v>
      </c>
      <c r="K51" s="38" t="s">
        <v>24</v>
      </c>
      <c r="L51" s="11">
        <v>1500</v>
      </c>
      <c r="M51" s="30"/>
      <c r="N51" s="56"/>
    </row>
    <row r="52" s="1" customFormat="1" customHeight="1" spans="1:14">
      <c r="A52" s="10">
        <v>49</v>
      </c>
      <c r="B52" s="10" t="s">
        <v>15</v>
      </c>
      <c r="C52" s="10" t="s">
        <v>16</v>
      </c>
      <c r="D52" s="11" t="s">
        <v>187</v>
      </c>
      <c r="E52" s="38" t="s">
        <v>18</v>
      </c>
      <c r="F52" s="34" t="s">
        <v>19</v>
      </c>
      <c r="G52" s="39" t="s">
        <v>135</v>
      </c>
      <c r="H52" s="39" t="s">
        <v>136</v>
      </c>
      <c r="I52" s="13" t="s">
        <v>22</v>
      </c>
      <c r="J52" s="38" t="s">
        <v>188</v>
      </c>
      <c r="K52" s="38" t="s">
        <v>24</v>
      </c>
      <c r="L52" s="11">
        <v>2500</v>
      </c>
      <c r="M52" s="30" t="e">
        <f>LOOKUP(1,0/(D52=#REF!),#REF!)</f>
        <v>#REF!</v>
      </c>
      <c r="N52" s="56"/>
    </row>
    <row r="53" s="1" customFormat="1" customHeight="1" spans="1:14">
      <c r="A53" s="10">
        <v>50</v>
      </c>
      <c r="B53" s="10" t="s">
        <v>15</v>
      </c>
      <c r="C53" s="10" t="s">
        <v>16</v>
      </c>
      <c r="D53" s="29" t="s">
        <v>189</v>
      </c>
      <c r="E53" s="29" t="s">
        <v>31</v>
      </c>
      <c r="F53" s="36" t="s">
        <v>19</v>
      </c>
      <c r="G53" s="41" t="s">
        <v>190</v>
      </c>
      <c r="H53" s="42" t="s">
        <v>191</v>
      </c>
      <c r="I53" s="13" t="s">
        <v>22</v>
      </c>
      <c r="J53" s="29" t="s">
        <v>188</v>
      </c>
      <c r="K53" s="29" t="s">
        <v>24</v>
      </c>
      <c r="L53" s="29">
        <v>1500</v>
      </c>
      <c r="M53" s="30"/>
      <c r="N53" s="56"/>
    </row>
    <row r="54" s="1" customFormat="1" customHeight="1" spans="1:14">
      <c r="A54" s="10">
        <v>51</v>
      </c>
      <c r="B54" s="10" t="s">
        <v>15</v>
      </c>
      <c r="C54" s="10" t="s">
        <v>61</v>
      </c>
      <c r="D54" s="11" t="s">
        <v>192</v>
      </c>
      <c r="E54" s="43" t="s">
        <v>18</v>
      </c>
      <c r="F54" s="43" t="s">
        <v>19</v>
      </c>
      <c r="G54" s="43" t="s">
        <v>20</v>
      </c>
      <c r="H54" s="11" t="s">
        <v>193</v>
      </c>
      <c r="I54" s="13" t="s">
        <v>22</v>
      </c>
      <c r="J54" s="38" t="s">
        <v>194</v>
      </c>
      <c r="K54" s="11" t="s">
        <v>24</v>
      </c>
      <c r="L54" s="11">
        <v>1500</v>
      </c>
      <c r="M54" s="30"/>
      <c r="N54" s="56"/>
    </row>
    <row r="55" s="1" customFormat="1" customHeight="1" spans="1:14">
      <c r="A55" s="10">
        <v>52</v>
      </c>
      <c r="B55" s="10" t="s">
        <v>15</v>
      </c>
      <c r="C55" s="10" t="s">
        <v>61</v>
      </c>
      <c r="D55" s="11" t="s">
        <v>195</v>
      </c>
      <c r="E55" s="11" t="s">
        <v>31</v>
      </c>
      <c r="F55" s="11" t="s">
        <v>65</v>
      </c>
      <c r="G55" s="11" t="s">
        <v>50</v>
      </c>
      <c r="H55" s="44" t="s">
        <v>196</v>
      </c>
      <c r="I55" s="13" t="s">
        <v>22</v>
      </c>
      <c r="J55" s="11" t="s">
        <v>197</v>
      </c>
      <c r="K55" s="11" t="s">
        <v>24</v>
      </c>
      <c r="L55" s="11">
        <v>1500</v>
      </c>
      <c r="M55" s="30"/>
      <c r="N55" s="56"/>
    </row>
    <row r="56" s="1" customFormat="1" customHeight="1" spans="1:14">
      <c r="A56" s="10">
        <v>53</v>
      </c>
      <c r="B56" s="10" t="s">
        <v>15</v>
      </c>
      <c r="C56" s="10" t="s">
        <v>74</v>
      </c>
      <c r="D56" s="29" t="s">
        <v>198</v>
      </c>
      <c r="E56" s="45" t="s">
        <v>31</v>
      </c>
      <c r="F56" s="45" t="s">
        <v>19</v>
      </c>
      <c r="G56" s="45" t="s">
        <v>199</v>
      </c>
      <c r="H56" s="45" t="s">
        <v>200</v>
      </c>
      <c r="I56" s="13" t="s">
        <v>22</v>
      </c>
      <c r="J56" s="45" t="s">
        <v>201</v>
      </c>
      <c r="K56" s="45" t="s">
        <v>24</v>
      </c>
      <c r="L56" s="29">
        <v>1500</v>
      </c>
      <c r="M56" s="30"/>
      <c r="N56" s="56"/>
    </row>
    <row r="57" s="1" customFormat="1" customHeight="1" spans="1:14">
      <c r="A57" s="10">
        <v>54</v>
      </c>
      <c r="B57" s="10" t="s">
        <v>15</v>
      </c>
      <c r="C57" s="10" t="s">
        <v>74</v>
      </c>
      <c r="D57" s="11" t="s">
        <v>202</v>
      </c>
      <c r="E57" s="46" t="s">
        <v>18</v>
      </c>
      <c r="F57" s="46" t="s">
        <v>19</v>
      </c>
      <c r="G57" s="11" t="s">
        <v>32</v>
      </c>
      <c r="H57" s="11" t="s">
        <v>203</v>
      </c>
      <c r="I57" s="13" t="s">
        <v>22</v>
      </c>
      <c r="J57" s="11" t="s">
        <v>204</v>
      </c>
      <c r="K57" s="46" t="s">
        <v>24</v>
      </c>
      <c r="L57" s="11">
        <v>1500</v>
      </c>
      <c r="M57" s="30"/>
      <c r="N57" s="56"/>
    </row>
    <row r="58" s="1" customFormat="1" customHeight="1" spans="1:14">
      <c r="A58" s="10">
        <v>55</v>
      </c>
      <c r="B58" s="10" t="s">
        <v>15</v>
      </c>
      <c r="C58" s="10" t="s">
        <v>74</v>
      </c>
      <c r="D58" s="11" t="s">
        <v>205</v>
      </c>
      <c r="E58" s="46" t="s">
        <v>31</v>
      </c>
      <c r="F58" s="46" t="s">
        <v>19</v>
      </c>
      <c r="G58" s="39" t="s">
        <v>206</v>
      </c>
      <c r="H58" s="46" t="s">
        <v>207</v>
      </c>
      <c r="I58" s="13" t="s">
        <v>22</v>
      </c>
      <c r="J58" s="46" t="s">
        <v>208</v>
      </c>
      <c r="K58" s="46" t="s">
        <v>24</v>
      </c>
      <c r="L58" s="11">
        <v>2500</v>
      </c>
      <c r="M58" s="30" t="e">
        <f>LOOKUP(1,0/(D58=#REF!),#REF!)</f>
        <v>#REF!</v>
      </c>
      <c r="N58" s="56"/>
    </row>
    <row r="59" s="1" customFormat="1" customHeight="1" spans="1:14">
      <c r="A59" s="10">
        <v>56</v>
      </c>
      <c r="B59" s="10" t="s">
        <v>15</v>
      </c>
      <c r="C59" s="10" t="s">
        <v>74</v>
      </c>
      <c r="D59" s="11" t="s">
        <v>209</v>
      </c>
      <c r="E59" s="46" t="s">
        <v>31</v>
      </c>
      <c r="F59" s="46" t="s">
        <v>19</v>
      </c>
      <c r="G59" s="47" t="s">
        <v>142</v>
      </c>
      <c r="H59" s="11" t="s">
        <v>210</v>
      </c>
      <c r="I59" s="13" t="s">
        <v>22</v>
      </c>
      <c r="J59" s="11" t="s">
        <v>211</v>
      </c>
      <c r="K59" s="46" t="s">
        <v>24</v>
      </c>
      <c r="L59" s="11">
        <v>1500</v>
      </c>
      <c r="M59" s="30"/>
      <c r="N59" s="56"/>
    </row>
    <row r="60" s="1" customFormat="1" customHeight="1" spans="1:14">
      <c r="A60" s="10">
        <v>57</v>
      </c>
      <c r="B60" s="10" t="s">
        <v>15</v>
      </c>
      <c r="C60" s="10" t="s">
        <v>74</v>
      </c>
      <c r="D60" s="11" t="s">
        <v>212</v>
      </c>
      <c r="E60" s="46" t="s">
        <v>31</v>
      </c>
      <c r="F60" s="46" t="s">
        <v>79</v>
      </c>
      <c r="G60" s="46" t="s">
        <v>55</v>
      </c>
      <c r="H60" s="46" t="s">
        <v>213</v>
      </c>
      <c r="I60" s="13" t="s">
        <v>22</v>
      </c>
      <c r="J60" s="46" t="s">
        <v>214</v>
      </c>
      <c r="K60" s="46" t="s">
        <v>24</v>
      </c>
      <c r="L60" s="11">
        <v>1500</v>
      </c>
      <c r="M60" s="30"/>
      <c r="N60" s="56"/>
    </row>
    <row r="61" s="1" customFormat="1" customHeight="1" spans="1:14">
      <c r="A61" s="10">
        <v>58</v>
      </c>
      <c r="B61" s="10" t="s">
        <v>15</v>
      </c>
      <c r="C61" s="10" t="s">
        <v>74</v>
      </c>
      <c r="D61" s="29" t="s">
        <v>215</v>
      </c>
      <c r="E61" s="45" t="s">
        <v>31</v>
      </c>
      <c r="F61" s="45" t="s">
        <v>79</v>
      </c>
      <c r="G61" s="48" t="s">
        <v>216</v>
      </c>
      <c r="H61" s="45" t="s">
        <v>217</v>
      </c>
      <c r="I61" s="13" t="s">
        <v>22</v>
      </c>
      <c r="J61" s="45" t="s">
        <v>214</v>
      </c>
      <c r="K61" s="45" t="s">
        <v>24</v>
      </c>
      <c r="L61" s="29">
        <v>1500</v>
      </c>
      <c r="M61" s="30"/>
      <c r="N61" s="56"/>
    </row>
    <row r="62" s="1" customFormat="1" customHeight="1" spans="1:14">
      <c r="A62" s="10">
        <v>59</v>
      </c>
      <c r="B62" s="10" t="s">
        <v>15</v>
      </c>
      <c r="C62" s="10" t="s">
        <v>149</v>
      </c>
      <c r="D62" s="11" t="s">
        <v>218</v>
      </c>
      <c r="E62" s="11" t="s">
        <v>18</v>
      </c>
      <c r="F62" s="11" t="s">
        <v>19</v>
      </c>
      <c r="G62" s="11" t="s">
        <v>135</v>
      </c>
      <c r="H62" s="39" t="s">
        <v>136</v>
      </c>
      <c r="I62" s="13" t="s">
        <v>22</v>
      </c>
      <c r="J62" s="11" t="s">
        <v>219</v>
      </c>
      <c r="K62" s="11" t="s">
        <v>24</v>
      </c>
      <c r="L62" s="11">
        <v>2500</v>
      </c>
      <c r="M62" s="30" t="e">
        <f>LOOKUP(1,0/(D62=#REF!),#REF!)</f>
        <v>#REF!</v>
      </c>
      <c r="N62" s="56"/>
    </row>
    <row r="63" s="1" customFormat="1" customHeight="1" spans="1:14">
      <c r="A63" s="10">
        <v>60</v>
      </c>
      <c r="B63" s="10" t="s">
        <v>15</v>
      </c>
      <c r="C63" s="10" t="s">
        <v>149</v>
      </c>
      <c r="D63" s="11" t="s">
        <v>220</v>
      </c>
      <c r="E63" s="11" t="s">
        <v>31</v>
      </c>
      <c r="F63" s="11" t="s">
        <v>19</v>
      </c>
      <c r="G63" s="11" t="s">
        <v>221</v>
      </c>
      <c r="H63" s="30" t="s">
        <v>222</v>
      </c>
      <c r="I63" s="13" t="s">
        <v>22</v>
      </c>
      <c r="J63" s="11" t="s">
        <v>223</v>
      </c>
      <c r="K63" s="11" t="s">
        <v>24</v>
      </c>
      <c r="L63" s="11">
        <v>1500</v>
      </c>
      <c r="M63" s="30"/>
      <c r="N63" s="56"/>
    </row>
    <row r="64" s="1" customFormat="1" customHeight="1" spans="1:14">
      <c r="A64" s="10">
        <v>61</v>
      </c>
      <c r="B64" s="10" t="s">
        <v>15</v>
      </c>
      <c r="C64" s="10" t="s">
        <v>149</v>
      </c>
      <c r="D64" s="11" t="s">
        <v>224</v>
      </c>
      <c r="E64" s="11" t="s">
        <v>18</v>
      </c>
      <c r="F64" s="11" t="s">
        <v>19</v>
      </c>
      <c r="G64" s="11" t="s">
        <v>135</v>
      </c>
      <c r="H64" s="39" t="s">
        <v>225</v>
      </c>
      <c r="I64" s="13" t="s">
        <v>22</v>
      </c>
      <c r="J64" s="11" t="s">
        <v>226</v>
      </c>
      <c r="K64" s="11" t="s">
        <v>24</v>
      </c>
      <c r="L64" s="11">
        <v>2500</v>
      </c>
      <c r="M64" s="30" t="e">
        <f>LOOKUP(1,0/(D64=#REF!),#REF!)</f>
        <v>#REF!</v>
      </c>
      <c r="N64" s="56"/>
    </row>
    <row r="65" s="1" customFormat="1" customHeight="1" spans="1:14">
      <c r="A65" s="10">
        <v>62</v>
      </c>
      <c r="B65" s="10" t="s">
        <v>15</v>
      </c>
      <c r="C65" s="10" t="s">
        <v>149</v>
      </c>
      <c r="D65" s="11" t="s">
        <v>227</v>
      </c>
      <c r="E65" s="11" t="s">
        <v>18</v>
      </c>
      <c r="F65" s="11" t="s">
        <v>19</v>
      </c>
      <c r="G65" s="11" t="s">
        <v>135</v>
      </c>
      <c r="H65" s="39" t="s">
        <v>225</v>
      </c>
      <c r="I65" s="13" t="s">
        <v>22</v>
      </c>
      <c r="J65" s="11" t="s">
        <v>168</v>
      </c>
      <c r="K65" s="11" t="s">
        <v>24</v>
      </c>
      <c r="L65" s="11">
        <v>2500</v>
      </c>
      <c r="M65" s="30" t="e">
        <f>LOOKUP(1,0/(D65=#REF!),#REF!)</f>
        <v>#REF!</v>
      </c>
      <c r="N65" s="56"/>
    </row>
    <row r="66" s="1" customFormat="1" customHeight="1" spans="1:14">
      <c r="A66" s="10">
        <v>63</v>
      </c>
      <c r="B66" s="10" t="s">
        <v>15</v>
      </c>
      <c r="C66" s="10" t="s">
        <v>149</v>
      </c>
      <c r="D66" s="11" t="s">
        <v>228</v>
      </c>
      <c r="E66" s="11" t="s">
        <v>18</v>
      </c>
      <c r="F66" s="11" t="s">
        <v>19</v>
      </c>
      <c r="G66" s="11" t="s">
        <v>55</v>
      </c>
      <c r="H66" s="30" t="s">
        <v>172</v>
      </c>
      <c r="I66" s="13" t="s">
        <v>22</v>
      </c>
      <c r="J66" s="11" t="s">
        <v>229</v>
      </c>
      <c r="K66" s="11" t="s">
        <v>24</v>
      </c>
      <c r="L66" s="11">
        <v>1500</v>
      </c>
      <c r="M66" s="30"/>
      <c r="N66" s="56"/>
    </row>
    <row r="67" s="1" customFormat="1" customHeight="1" spans="1:14">
      <c r="A67" s="10">
        <v>64</v>
      </c>
      <c r="B67" s="10" t="s">
        <v>15</v>
      </c>
      <c r="C67" s="10" t="s">
        <v>149</v>
      </c>
      <c r="D67" s="11" t="s">
        <v>230</v>
      </c>
      <c r="E67" s="11" t="s">
        <v>18</v>
      </c>
      <c r="F67" s="11" t="s">
        <v>19</v>
      </c>
      <c r="G67" s="11" t="s">
        <v>55</v>
      </c>
      <c r="H67" s="30" t="s">
        <v>231</v>
      </c>
      <c r="I67" s="13" t="s">
        <v>22</v>
      </c>
      <c r="J67" s="11" t="s">
        <v>232</v>
      </c>
      <c r="K67" s="11" t="s">
        <v>24</v>
      </c>
      <c r="L67" s="11">
        <v>1500</v>
      </c>
      <c r="M67" s="30"/>
      <c r="N67" s="56"/>
    </row>
    <row r="68" s="1" customFormat="1" customHeight="1" spans="1:14">
      <c r="A68" s="10">
        <v>65</v>
      </c>
      <c r="B68" s="10" t="s">
        <v>15</v>
      </c>
      <c r="C68" s="10" t="s">
        <v>149</v>
      </c>
      <c r="D68" s="11" t="s">
        <v>233</v>
      </c>
      <c r="E68" s="11" t="s">
        <v>18</v>
      </c>
      <c r="F68" s="11" t="s">
        <v>19</v>
      </c>
      <c r="G68" s="11" t="s">
        <v>234</v>
      </c>
      <c r="H68" s="30" t="s">
        <v>235</v>
      </c>
      <c r="I68" s="13" t="s">
        <v>22</v>
      </c>
      <c r="J68" s="11" t="s">
        <v>236</v>
      </c>
      <c r="K68" s="11" t="s">
        <v>24</v>
      </c>
      <c r="L68" s="11">
        <v>1500</v>
      </c>
      <c r="M68" s="30"/>
      <c r="N68" s="56"/>
    </row>
    <row r="69" s="1" customFormat="1" customHeight="1" spans="1:14">
      <c r="A69" s="10">
        <v>66</v>
      </c>
      <c r="B69" s="10" t="s">
        <v>15</v>
      </c>
      <c r="C69" s="10" t="s">
        <v>149</v>
      </c>
      <c r="D69" s="11" t="s">
        <v>237</v>
      </c>
      <c r="E69" s="11" t="s">
        <v>18</v>
      </c>
      <c r="F69" s="11" t="s">
        <v>19</v>
      </c>
      <c r="G69" s="11" t="s">
        <v>206</v>
      </c>
      <c r="H69" s="67" t="s">
        <v>238</v>
      </c>
      <c r="I69" s="13" t="s">
        <v>22</v>
      </c>
      <c r="J69" s="11" t="s">
        <v>236</v>
      </c>
      <c r="K69" s="11" t="s">
        <v>24</v>
      </c>
      <c r="L69" s="11">
        <v>2500</v>
      </c>
      <c r="M69" s="30" t="e">
        <f>LOOKUP(1,0/(D69=#REF!),#REF!)</f>
        <v>#REF!</v>
      </c>
      <c r="N69" s="56"/>
    </row>
    <row r="70" s="1" customFormat="1" customHeight="1" spans="1:14">
      <c r="A70" s="10">
        <v>67</v>
      </c>
      <c r="B70" s="10" t="s">
        <v>15</v>
      </c>
      <c r="C70" s="10" t="s">
        <v>53</v>
      </c>
      <c r="D70" s="11" t="s">
        <v>239</v>
      </c>
      <c r="E70" s="11" t="s">
        <v>31</v>
      </c>
      <c r="F70" s="11" t="s">
        <v>19</v>
      </c>
      <c r="G70" s="11" t="s">
        <v>240</v>
      </c>
      <c r="H70" s="30" t="s">
        <v>241</v>
      </c>
      <c r="I70" s="13" t="s">
        <v>22</v>
      </c>
      <c r="J70" s="11" t="s">
        <v>242</v>
      </c>
      <c r="K70" s="11" t="s">
        <v>24</v>
      </c>
      <c r="L70" s="11">
        <v>1500</v>
      </c>
      <c r="M70" s="30"/>
      <c r="N70" s="56"/>
    </row>
    <row r="71" s="1" customFormat="1" customHeight="1" spans="1:14">
      <c r="A71" s="10">
        <v>68</v>
      </c>
      <c r="B71" s="10" t="s">
        <v>15</v>
      </c>
      <c r="C71" s="10" t="s">
        <v>53</v>
      </c>
      <c r="D71" s="11" t="s">
        <v>243</v>
      </c>
      <c r="E71" s="11" t="s">
        <v>18</v>
      </c>
      <c r="F71" s="11" t="s">
        <v>19</v>
      </c>
      <c r="G71" s="11" t="s">
        <v>244</v>
      </c>
      <c r="H71" s="30" t="s">
        <v>245</v>
      </c>
      <c r="I71" s="13" t="s">
        <v>22</v>
      </c>
      <c r="J71" s="11" t="s">
        <v>246</v>
      </c>
      <c r="K71" s="11" t="s">
        <v>24</v>
      </c>
      <c r="L71" s="11">
        <v>1500</v>
      </c>
      <c r="M71" s="30"/>
      <c r="N71" s="56"/>
    </row>
    <row r="72" s="1" customFormat="1" customHeight="1" spans="1:14">
      <c r="A72" s="10">
        <v>69</v>
      </c>
      <c r="B72" s="10" t="s">
        <v>15</v>
      </c>
      <c r="C72" s="10" t="s">
        <v>74</v>
      </c>
      <c r="D72" s="29" t="s">
        <v>247</v>
      </c>
      <c r="E72" s="29" t="s">
        <v>31</v>
      </c>
      <c r="F72" s="29" t="s">
        <v>19</v>
      </c>
      <c r="G72" s="29" t="s">
        <v>248</v>
      </c>
      <c r="H72" s="29" t="s">
        <v>249</v>
      </c>
      <c r="I72" s="13" t="s">
        <v>22</v>
      </c>
      <c r="J72" s="45" t="s">
        <v>250</v>
      </c>
      <c r="K72" s="45" t="s">
        <v>24</v>
      </c>
      <c r="L72" s="29">
        <v>1500</v>
      </c>
      <c r="M72" s="30"/>
      <c r="N72" s="56"/>
    </row>
    <row r="73" s="1" customFormat="1" customHeight="1" spans="1:14">
      <c r="A73" s="10">
        <v>70</v>
      </c>
      <c r="B73" s="10" t="s">
        <v>15</v>
      </c>
      <c r="C73" s="10" t="s">
        <v>16</v>
      </c>
      <c r="D73" s="11" t="s">
        <v>251</v>
      </c>
      <c r="E73" s="11" t="s">
        <v>31</v>
      </c>
      <c r="F73" s="11" t="s">
        <v>19</v>
      </c>
      <c r="G73" s="11" t="s">
        <v>206</v>
      </c>
      <c r="H73" s="11" t="s">
        <v>252</v>
      </c>
      <c r="I73" s="13" t="s">
        <v>22</v>
      </c>
      <c r="J73" s="11" t="s">
        <v>253</v>
      </c>
      <c r="K73" s="32" t="s">
        <v>24</v>
      </c>
      <c r="L73" s="82" t="s">
        <v>113</v>
      </c>
      <c r="M73" s="30" t="s">
        <v>254</v>
      </c>
      <c r="N73" s="56"/>
    </row>
    <row r="74" s="1" customFormat="1" customHeight="1" spans="1:14">
      <c r="A74" s="10">
        <v>71</v>
      </c>
      <c r="B74" s="10" t="s">
        <v>15</v>
      </c>
      <c r="C74" s="10" t="s">
        <v>120</v>
      </c>
      <c r="D74" s="11" t="s">
        <v>255</v>
      </c>
      <c r="E74" s="11" t="s">
        <v>18</v>
      </c>
      <c r="F74" s="11" t="s">
        <v>19</v>
      </c>
      <c r="G74" s="11" t="s">
        <v>110</v>
      </c>
      <c r="H74" s="11" t="s">
        <v>256</v>
      </c>
      <c r="I74" s="13" t="s">
        <v>22</v>
      </c>
      <c r="J74" s="11" t="s">
        <v>257</v>
      </c>
      <c r="K74" s="82" t="s">
        <v>24</v>
      </c>
      <c r="L74" s="82" t="s">
        <v>113</v>
      </c>
      <c r="M74" s="30" t="s">
        <v>254</v>
      </c>
      <c r="N74" s="56"/>
    </row>
    <row r="75" s="1" customFormat="1" customHeight="1" spans="1:14">
      <c r="A75" s="10">
        <v>72</v>
      </c>
      <c r="B75" s="10" t="s">
        <v>15</v>
      </c>
      <c r="C75" s="10" t="s">
        <v>16</v>
      </c>
      <c r="D75" s="11" t="s">
        <v>258</v>
      </c>
      <c r="E75" s="11" t="s">
        <v>18</v>
      </c>
      <c r="F75" s="11" t="s">
        <v>19</v>
      </c>
      <c r="G75" s="11" t="s">
        <v>259</v>
      </c>
      <c r="H75" s="30" t="s">
        <v>260</v>
      </c>
      <c r="I75" s="13" t="s">
        <v>22</v>
      </c>
      <c r="J75" s="11" t="s">
        <v>261</v>
      </c>
      <c r="K75" s="82" t="s">
        <v>24</v>
      </c>
      <c r="L75" s="82" t="s">
        <v>113</v>
      </c>
      <c r="M75" s="30" t="s">
        <v>254</v>
      </c>
      <c r="N75" s="56"/>
    </row>
    <row r="76" s="1" customFormat="1" customHeight="1" spans="1:13">
      <c r="A76" s="10">
        <v>73</v>
      </c>
      <c r="B76" s="10" t="s">
        <v>15</v>
      </c>
      <c r="C76" s="10" t="s">
        <v>74</v>
      </c>
      <c r="D76" s="11" t="s">
        <v>262</v>
      </c>
      <c r="E76" s="11" t="s">
        <v>18</v>
      </c>
      <c r="F76" s="11" t="s">
        <v>19</v>
      </c>
      <c r="G76" s="11" t="s">
        <v>259</v>
      </c>
      <c r="H76" s="30" t="s">
        <v>260</v>
      </c>
      <c r="I76" s="13" t="s">
        <v>22</v>
      </c>
      <c r="J76" s="11" t="s">
        <v>263</v>
      </c>
      <c r="K76" s="82" t="s">
        <v>24</v>
      </c>
      <c r="L76" s="82" t="s">
        <v>113</v>
      </c>
      <c r="M76" s="30" t="s">
        <v>254</v>
      </c>
    </row>
    <row r="77" s="1" customFormat="1" customHeight="1" spans="1:13">
      <c r="A77" s="10">
        <v>74</v>
      </c>
      <c r="B77" s="10" t="s">
        <v>15</v>
      </c>
      <c r="C77" s="10" t="s">
        <v>130</v>
      </c>
      <c r="D77" s="11" t="s">
        <v>264</v>
      </c>
      <c r="E77" s="11" t="s">
        <v>18</v>
      </c>
      <c r="F77" s="11" t="s">
        <v>19</v>
      </c>
      <c r="G77" s="11" t="s">
        <v>135</v>
      </c>
      <c r="H77" s="30" t="s">
        <v>265</v>
      </c>
      <c r="I77" s="13" t="s">
        <v>22</v>
      </c>
      <c r="J77" s="11" t="s">
        <v>266</v>
      </c>
      <c r="K77" s="82" t="s">
        <v>24</v>
      </c>
      <c r="L77" s="82" t="s">
        <v>113</v>
      </c>
      <c r="M77" s="30" t="s">
        <v>254</v>
      </c>
    </row>
    <row r="78" s="1" customFormat="1" customHeight="1" spans="1:13">
      <c r="A78" s="10">
        <v>75</v>
      </c>
      <c r="B78" s="10" t="s">
        <v>15</v>
      </c>
      <c r="C78" s="10" t="s">
        <v>53</v>
      </c>
      <c r="D78" s="68" t="s">
        <v>267</v>
      </c>
      <c r="E78" s="68" t="s">
        <v>18</v>
      </c>
      <c r="F78" s="68" t="s">
        <v>19</v>
      </c>
      <c r="G78" s="68" t="s">
        <v>20</v>
      </c>
      <c r="H78" s="68" t="s">
        <v>268</v>
      </c>
      <c r="I78" s="13" t="s">
        <v>22</v>
      </c>
      <c r="J78" s="68" t="s">
        <v>269</v>
      </c>
      <c r="K78" s="68" t="s">
        <v>24</v>
      </c>
      <c r="L78" s="68">
        <v>1500</v>
      </c>
      <c r="M78" s="68" t="s">
        <v>270</v>
      </c>
    </row>
    <row r="79" s="1" customFormat="1" customHeight="1" spans="1:13">
      <c r="A79" s="10">
        <v>76</v>
      </c>
      <c r="B79" s="10" t="s">
        <v>15</v>
      </c>
      <c r="C79" s="10" t="s">
        <v>74</v>
      </c>
      <c r="D79" s="68" t="s">
        <v>271</v>
      </c>
      <c r="E79" s="68" t="s">
        <v>18</v>
      </c>
      <c r="F79" s="68" t="s">
        <v>19</v>
      </c>
      <c r="G79" s="68" t="s">
        <v>20</v>
      </c>
      <c r="H79" s="30" t="s">
        <v>272</v>
      </c>
      <c r="I79" s="13" t="s">
        <v>22</v>
      </c>
      <c r="J79" s="83" t="s">
        <v>273</v>
      </c>
      <c r="K79" s="11" t="s">
        <v>24</v>
      </c>
      <c r="L79" s="11">
        <v>1500</v>
      </c>
      <c r="M79" s="30" t="s">
        <v>270</v>
      </c>
    </row>
    <row r="80" s="1" customFormat="1" customHeight="1" spans="1:13">
      <c r="A80" s="10">
        <v>77</v>
      </c>
      <c r="B80" s="10" t="s">
        <v>15</v>
      </c>
      <c r="C80" s="10" t="s">
        <v>74</v>
      </c>
      <c r="D80" s="68" t="s">
        <v>274</v>
      </c>
      <c r="E80" s="68" t="s">
        <v>31</v>
      </c>
      <c r="F80" s="68" t="s">
        <v>19</v>
      </c>
      <c r="G80" s="68" t="s">
        <v>55</v>
      </c>
      <c r="H80" s="30" t="s">
        <v>275</v>
      </c>
      <c r="I80" s="13" t="s">
        <v>22</v>
      </c>
      <c r="J80" s="44" t="s">
        <v>276</v>
      </c>
      <c r="K80" s="11" t="s">
        <v>24</v>
      </c>
      <c r="L80" s="11">
        <v>1500</v>
      </c>
      <c r="M80" s="30" t="s">
        <v>270</v>
      </c>
    </row>
    <row r="81" s="1" customFormat="1" customHeight="1" spans="1:13">
      <c r="A81" s="10">
        <v>78</v>
      </c>
      <c r="B81" s="10" t="s">
        <v>15</v>
      </c>
      <c r="C81" s="10" t="s">
        <v>120</v>
      </c>
      <c r="D81" s="68" t="s">
        <v>277</v>
      </c>
      <c r="E81" s="68" t="s">
        <v>31</v>
      </c>
      <c r="F81" s="68" t="s">
        <v>19</v>
      </c>
      <c r="G81" s="68" t="s">
        <v>55</v>
      </c>
      <c r="H81" s="69" t="s">
        <v>278</v>
      </c>
      <c r="I81" s="13" t="s">
        <v>22</v>
      </c>
      <c r="J81" s="38" t="s">
        <v>279</v>
      </c>
      <c r="K81" s="31" t="s">
        <v>24</v>
      </c>
      <c r="L81" s="69">
        <v>1500</v>
      </c>
      <c r="M81" s="30" t="s">
        <v>270</v>
      </c>
    </row>
    <row r="82" s="1" customFormat="1" customHeight="1" spans="1:13">
      <c r="A82" s="10">
        <v>79</v>
      </c>
      <c r="B82" s="10" t="s">
        <v>15</v>
      </c>
      <c r="C82" s="10" t="s">
        <v>61</v>
      </c>
      <c r="D82" s="70" t="s">
        <v>280</v>
      </c>
      <c r="E82" s="30" t="s">
        <v>18</v>
      </c>
      <c r="F82" s="71" t="s">
        <v>65</v>
      </c>
      <c r="G82" s="70" t="s">
        <v>55</v>
      </c>
      <c r="H82" s="72" t="s">
        <v>281</v>
      </c>
      <c r="I82" s="13" t="s">
        <v>22</v>
      </c>
      <c r="J82" s="65" t="s">
        <v>282</v>
      </c>
      <c r="K82" s="17" t="s">
        <v>24</v>
      </c>
      <c r="L82" s="30">
        <v>1500</v>
      </c>
      <c r="M82" s="30" t="s">
        <v>270</v>
      </c>
    </row>
    <row r="83" s="1" customFormat="1" customHeight="1" spans="1:13">
      <c r="A83" s="10">
        <v>80</v>
      </c>
      <c r="B83" s="10" t="s">
        <v>15</v>
      </c>
      <c r="C83" s="10" t="s">
        <v>16</v>
      </c>
      <c r="D83" s="31" t="s">
        <v>283</v>
      </c>
      <c r="E83" s="31" t="s">
        <v>31</v>
      </c>
      <c r="F83" s="31" t="s">
        <v>19</v>
      </c>
      <c r="G83" s="31" t="s">
        <v>127</v>
      </c>
      <c r="H83" s="31" t="s">
        <v>284</v>
      </c>
      <c r="I83" s="13" t="s">
        <v>22</v>
      </c>
      <c r="J83" s="11" t="s">
        <v>48</v>
      </c>
      <c r="K83" s="11" t="s">
        <v>24</v>
      </c>
      <c r="L83" s="11">
        <v>1500</v>
      </c>
      <c r="M83" s="30" t="s">
        <v>270</v>
      </c>
    </row>
    <row r="84" s="1" customFormat="1" customHeight="1" spans="1:13">
      <c r="A84" s="10">
        <v>81</v>
      </c>
      <c r="B84" s="10" t="s">
        <v>15</v>
      </c>
      <c r="C84" s="10" t="s">
        <v>53</v>
      </c>
      <c r="D84" s="68" t="s">
        <v>285</v>
      </c>
      <c r="E84" s="68" t="s">
        <v>31</v>
      </c>
      <c r="F84" s="68" t="s">
        <v>19</v>
      </c>
      <c r="G84" s="68" t="s">
        <v>20</v>
      </c>
      <c r="H84" s="68" t="s">
        <v>286</v>
      </c>
      <c r="I84" s="13" t="s">
        <v>22</v>
      </c>
      <c r="J84" s="68" t="s">
        <v>287</v>
      </c>
      <c r="K84" s="68" t="s">
        <v>24</v>
      </c>
      <c r="L84" s="68">
        <v>1500</v>
      </c>
      <c r="M84" s="68" t="s">
        <v>270</v>
      </c>
    </row>
    <row r="85" s="1" customFormat="1" customHeight="1" spans="1:13">
      <c r="A85" s="10">
        <v>82</v>
      </c>
      <c r="B85" s="10" t="s">
        <v>15</v>
      </c>
      <c r="C85" s="10" t="s">
        <v>16</v>
      </c>
      <c r="D85" s="31" t="s">
        <v>288</v>
      </c>
      <c r="E85" s="31" t="s">
        <v>18</v>
      </c>
      <c r="F85" s="31" t="s">
        <v>19</v>
      </c>
      <c r="G85" s="31" t="s">
        <v>20</v>
      </c>
      <c r="H85" s="31" t="s">
        <v>272</v>
      </c>
      <c r="I85" s="13" t="s">
        <v>22</v>
      </c>
      <c r="J85" s="11" t="s">
        <v>289</v>
      </c>
      <c r="K85" s="11" t="s">
        <v>24</v>
      </c>
      <c r="L85" s="11">
        <v>1500</v>
      </c>
      <c r="M85" s="30" t="s">
        <v>270</v>
      </c>
    </row>
    <row r="86" s="1" customFormat="1" customHeight="1" spans="1:13">
      <c r="A86" s="10">
        <v>83</v>
      </c>
      <c r="B86" s="10" t="s">
        <v>15</v>
      </c>
      <c r="C86" s="10" t="s">
        <v>16</v>
      </c>
      <c r="D86" s="31" t="s">
        <v>290</v>
      </c>
      <c r="E86" s="31" t="s">
        <v>18</v>
      </c>
      <c r="F86" s="31" t="s">
        <v>19</v>
      </c>
      <c r="G86" s="31" t="s">
        <v>55</v>
      </c>
      <c r="H86" s="31" t="s">
        <v>291</v>
      </c>
      <c r="I86" s="13" t="s">
        <v>22</v>
      </c>
      <c r="J86" s="11" t="s">
        <v>292</v>
      </c>
      <c r="K86" s="11" t="s">
        <v>24</v>
      </c>
      <c r="L86" s="68">
        <v>1500</v>
      </c>
      <c r="M86" s="30" t="s">
        <v>270</v>
      </c>
    </row>
    <row r="87" s="1" customFormat="1" customHeight="1" spans="1:13">
      <c r="A87" s="10">
        <v>84</v>
      </c>
      <c r="B87" s="10" t="s">
        <v>15</v>
      </c>
      <c r="C87" s="10" t="s">
        <v>120</v>
      </c>
      <c r="D87" s="68" t="s">
        <v>293</v>
      </c>
      <c r="E87" s="68" t="s">
        <v>18</v>
      </c>
      <c r="F87" s="68" t="s">
        <v>19</v>
      </c>
      <c r="G87" s="68" t="s">
        <v>294</v>
      </c>
      <c r="H87" s="69" t="s">
        <v>295</v>
      </c>
      <c r="I87" s="13" t="s">
        <v>22</v>
      </c>
      <c r="J87" s="68" t="s">
        <v>296</v>
      </c>
      <c r="K87" s="68" t="s">
        <v>24</v>
      </c>
      <c r="L87" s="11">
        <v>1500</v>
      </c>
      <c r="M87" s="30" t="s">
        <v>270</v>
      </c>
    </row>
    <row r="88" s="1" customFormat="1" customHeight="1" spans="1:13">
      <c r="A88" s="10">
        <v>85</v>
      </c>
      <c r="B88" s="10" t="s">
        <v>15</v>
      </c>
      <c r="C88" s="10" t="s">
        <v>120</v>
      </c>
      <c r="D88" s="68" t="s">
        <v>297</v>
      </c>
      <c r="E88" s="68" t="s">
        <v>31</v>
      </c>
      <c r="F88" s="68" t="s">
        <v>19</v>
      </c>
      <c r="G88" s="68" t="s">
        <v>55</v>
      </c>
      <c r="H88" s="69" t="s">
        <v>298</v>
      </c>
      <c r="I88" s="13" t="s">
        <v>22</v>
      </c>
      <c r="J88" s="38" t="s">
        <v>299</v>
      </c>
      <c r="K88" s="31" t="s">
        <v>24</v>
      </c>
      <c r="L88" s="68">
        <v>1500</v>
      </c>
      <c r="M88" s="30" t="s">
        <v>270</v>
      </c>
    </row>
    <row r="89" s="1" customFormat="1" customHeight="1" spans="1:13">
      <c r="A89" s="10">
        <v>86</v>
      </c>
      <c r="B89" s="10" t="s">
        <v>15</v>
      </c>
      <c r="C89" s="10" t="s">
        <v>74</v>
      </c>
      <c r="D89" s="68" t="s">
        <v>300</v>
      </c>
      <c r="E89" s="68" t="s">
        <v>18</v>
      </c>
      <c r="F89" s="68" t="s">
        <v>19</v>
      </c>
      <c r="G89" s="68" t="s">
        <v>301</v>
      </c>
      <c r="H89" s="30" t="s">
        <v>103</v>
      </c>
      <c r="I89" s="13" t="s">
        <v>22</v>
      </c>
      <c r="J89" s="11" t="s">
        <v>302</v>
      </c>
      <c r="K89" s="11" t="s">
        <v>24</v>
      </c>
      <c r="L89" s="11">
        <v>1500</v>
      </c>
      <c r="M89" s="30" t="s">
        <v>270</v>
      </c>
    </row>
    <row r="90" s="1" customFormat="1" customHeight="1" spans="1:13">
      <c r="A90" s="10">
        <v>87</v>
      </c>
      <c r="B90" s="10" t="s">
        <v>15</v>
      </c>
      <c r="C90" s="10" t="s">
        <v>120</v>
      </c>
      <c r="D90" s="68" t="s">
        <v>303</v>
      </c>
      <c r="E90" s="68" t="s">
        <v>18</v>
      </c>
      <c r="F90" s="68" t="s">
        <v>19</v>
      </c>
      <c r="G90" s="68" t="s">
        <v>304</v>
      </c>
      <c r="H90" s="69" t="s">
        <v>305</v>
      </c>
      <c r="I90" s="13" t="s">
        <v>22</v>
      </c>
      <c r="J90" s="38" t="s">
        <v>306</v>
      </c>
      <c r="K90" s="31" t="s">
        <v>24</v>
      </c>
      <c r="L90" s="68">
        <v>1500</v>
      </c>
      <c r="M90" s="30" t="s">
        <v>270</v>
      </c>
    </row>
    <row r="91" s="1" customFormat="1" customHeight="1" spans="1:13">
      <c r="A91" s="10">
        <v>88</v>
      </c>
      <c r="B91" s="10" t="s">
        <v>15</v>
      </c>
      <c r="C91" s="10" t="s">
        <v>149</v>
      </c>
      <c r="D91" s="31" t="s">
        <v>307</v>
      </c>
      <c r="E91" s="31" t="s">
        <v>18</v>
      </c>
      <c r="F91" s="31" t="s">
        <v>19</v>
      </c>
      <c r="G91" s="31" t="s">
        <v>55</v>
      </c>
      <c r="H91" s="73" t="s">
        <v>308</v>
      </c>
      <c r="I91" s="13" t="s">
        <v>22</v>
      </c>
      <c r="J91" s="84" t="s">
        <v>309</v>
      </c>
      <c r="K91" s="34" t="s">
        <v>24</v>
      </c>
      <c r="L91" s="11">
        <v>1500</v>
      </c>
      <c r="M91" s="30" t="s">
        <v>270</v>
      </c>
    </row>
    <row r="92" s="1" customFormat="1" customHeight="1" spans="1:13">
      <c r="A92" s="10">
        <v>89</v>
      </c>
      <c r="B92" s="10" t="s">
        <v>15</v>
      </c>
      <c r="C92" s="10" t="s">
        <v>149</v>
      </c>
      <c r="D92" s="31" t="s">
        <v>310</v>
      </c>
      <c r="E92" s="31" t="s">
        <v>31</v>
      </c>
      <c r="F92" s="31" t="s">
        <v>19</v>
      </c>
      <c r="G92" s="31" t="s">
        <v>311</v>
      </c>
      <c r="H92" s="73" t="s">
        <v>312</v>
      </c>
      <c r="I92" s="13" t="s">
        <v>22</v>
      </c>
      <c r="J92" s="85" t="s">
        <v>313</v>
      </c>
      <c r="K92" s="11" t="s">
        <v>24</v>
      </c>
      <c r="L92" s="68">
        <v>1500</v>
      </c>
      <c r="M92" s="30" t="s">
        <v>270</v>
      </c>
    </row>
    <row r="93" s="1" customFormat="1" customHeight="1" spans="1:13">
      <c r="A93" s="10">
        <v>90</v>
      </c>
      <c r="B93" s="10" t="s">
        <v>15</v>
      </c>
      <c r="C93" s="10" t="s">
        <v>149</v>
      </c>
      <c r="D93" s="31" t="s">
        <v>314</v>
      </c>
      <c r="E93" s="31" t="s">
        <v>31</v>
      </c>
      <c r="F93" s="31" t="s">
        <v>19</v>
      </c>
      <c r="G93" s="31" t="s">
        <v>315</v>
      </c>
      <c r="H93" s="73" t="s">
        <v>316</v>
      </c>
      <c r="I93" s="13" t="s">
        <v>22</v>
      </c>
      <c r="J93" s="85" t="s">
        <v>317</v>
      </c>
      <c r="K93" s="11" t="s">
        <v>24</v>
      </c>
      <c r="L93" s="11">
        <v>1500</v>
      </c>
      <c r="M93" s="30" t="s">
        <v>270</v>
      </c>
    </row>
    <row r="94" s="1" customFormat="1" customHeight="1" spans="1:13">
      <c r="A94" s="10">
        <v>91</v>
      </c>
      <c r="B94" s="10" t="s">
        <v>15</v>
      </c>
      <c r="C94" s="10" t="s">
        <v>53</v>
      </c>
      <c r="D94" s="68" t="s">
        <v>318</v>
      </c>
      <c r="E94" s="68" t="s">
        <v>18</v>
      </c>
      <c r="F94" s="68" t="s">
        <v>19</v>
      </c>
      <c r="G94" s="68" t="s">
        <v>55</v>
      </c>
      <c r="H94" s="74" t="s">
        <v>319</v>
      </c>
      <c r="I94" s="13" t="s">
        <v>22</v>
      </c>
      <c r="J94" s="68" t="s">
        <v>320</v>
      </c>
      <c r="K94" s="68" t="s">
        <v>24</v>
      </c>
      <c r="L94" s="68">
        <v>1500</v>
      </c>
      <c r="M94" s="68" t="s">
        <v>270</v>
      </c>
    </row>
    <row r="95" s="1" customFormat="1" customHeight="1" spans="1:13">
      <c r="A95" s="10">
        <v>92</v>
      </c>
      <c r="B95" s="10" t="s">
        <v>15</v>
      </c>
      <c r="C95" s="10" t="s">
        <v>120</v>
      </c>
      <c r="D95" s="68" t="s">
        <v>321</v>
      </c>
      <c r="E95" s="68" t="s">
        <v>18</v>
      </c>
      <c r="F95" s="68" t="s">
        <v>19</v>
      </c>
      <c r="G95" s="68" t="s">
        <v>55</v>
      </c>
      <c r="H95" s="69" t="s">
        <v>322</v>
      </c>
      <c r="I95" s="13" t="s">
        <v>22</v>
      </c>
      <c r="J95" s="38" t="s">
        <v>323</v>
      </c>
      <c r="K95" s="31" t="s">
        <v>24</v>
      </c>
      <c r="L95" s="11">
        <v>1500</v>
      </c>
      <c r="M95" s="30" t="s">
        <v>270</v>
      </c>
    </row>
    <row r="96" s="1" customFormat="1" customHeight="1" spans="1:13">
      <c r="A96" s="10">
        <v>93</v>
      </c>
      <c r="B96" s="10" t="s">
        <v>15</v>
      </c>
      <c r="C96" s="10" t="s">
        <v>96</v>
      </c>
      <c r="D96" s="75" t="s">
        <v>324</v>
      </c>
      <c r="E96" s="75" t="s">
        <v>31</v>
      </c>
      <c r="F96" s="75" t="s">
        <v>19</v>
      </c>
      <c r="G96" s="75" t="s">
        <v>206</v>
      </c>
      <c r="H96" s="76" t="s">
        <v>325</v>
      </c>
      <c r="I96" s="13" t="s">
        <v>22</v>
      </c>
      <c r="J96" s="75" t="s">
        <v>326</v>
      </c>
      <c r="K96" s="86" t="s">
        <v>24</v>
      </c>
      <c r="L96" s="86" t="s">
        <v>113</v>
      </c>
      <c r="M96" s="87" t="s">
        <v>254</v>
      </c>
    </row>
    <row r="97" s="1" customFormat="1" customHeight="1" spans="1:13">
      <c r="A97" s="77"/>
      <c r="B97" s="77"/>
      <c r="C97" s="77"/>
      <c r="D97" s="78"/>
      <c r="E97" s="79"/>
      <c r="F97" s="79"/>
      <c r="G97" s="78"/>
      <c r="H97" s="79"/>
      <c r="I97" s="79"/>
      <c r="J97" s="88"/>
      <c r="K97" s="88"/>
      <c r="L97" s="88"/>
      <c r="M97" s="89"/>
    </row>
    <row r="98" s="1" customFormat="1" customHeight="1" spans="1:13">
      <c r="A98" s="77"/>
      <c r="B98" s="77"/>
      <c r="C98" s="77"/>
      <c r="D98" s="78"/>
      <c r="E98" s="79"/>
      <c r="F98" s="79"/>
      <c r="G98" s="78"/>
      <c r="H98" s="79"/>
      <c r="I98" s="79"/>
      <c r="J98" s="88"/>
      <c r="K98" s="88"/>
      <c r="L98" s="88"/>
      <c r="M98" s="89"/>
    </row>
    <row r="99" s="1" customFormat="1" customHeight="1" spans="1:13">
      <c r="A99" s="77"/>
      <c r="B99" s="77"/>
      <c r="C99" s="77"/>
      <c r="D99" s="78"/>
      <c r="E99" s="79"/>
      <c r="F99" s="79"/>
      <c r="G99" s="78"/>
      <c r="H99" s="79"/>
      <c r="I99" s="79"/>
      <c r="J99" s="88"/>
      <c r="K99" s="88"/>
      <c r="L99" s="88"/>
      <c r="M99" s="89"/>
    </row>
    <row r="100" s="1" customFormat="1" customHeight="1" spans="1:13">
      <c r="A100" s="77"/>
      <c r="B100" s="77"/>
      <c r="C100" s="77"/>
      <c r="D100" s="78"/>
      <c r="E100" s="79"/>
      <c r="F100" s="79"/>
      <c r="G100" s="78"/>
      <c r="H100" s="79"/>
      <c r="I100" s="79"/>
      <c r="J100" s="88"/>
      <c r="K100" s="88"/>
      <c r="L100" s="88"/>
      <c r="M100" s="89"/>
    </row>
    <row r="101" s="1" customFormat="1" customHeight="1" spans="1:13">
      <c r="A101" s="77"/>
      <c r="B101" s="77"/>
      <c r="C101" s="77"/>
      <c r="D101" s="78"/>
      <c r="E101" s="79"/>
      <c r="F101" s="79"/>
      <c r="G101" s="78"/>
      <c r="H101" s="79"/>
      <c r="I101" s="79"/>
      <c r="J101" s="88"/>
      <c r="K101" s="88"/>
      <c r="L101" s="88"/>
      <c r="M101" s="89"/>
    </row>
    <row r="102" s="1" customFormat="1" customHeight="1" spans="1:13">
      <c r="A102" s="77"/>
      <c r="B102" s="77"/>
      <c r="C102" s="77"/>
      <c r="D102" s="78"/>
      <c r="E102" s="79"/>
      <c r="F102" s="79"/>
      <c r="G102" s="78"/>
      <c r="H102" s="79"/>
      <c r="I102" s="79"/>
      <c r="J102" s="88"/>
      <c r="K102" s="88"/>
      <c r="L102" s="88"/>
      <c r="M102" s="89"/>
    </row>
    <row r="103" s="1" customFormat="1" customHeight="1" spans="1:13">
      <c r="A103" s="77"/>
      <c r="B103" s="77"/>
      <c r="C103" s="77"/>
      <c r="D103" s="78"/>
      <c r="E103" s="79"/>
      <c r="F103" s="79"/>
      <c r="G103" s="78"/>
      <c r="H103" s="79"/>
      <c r="I103" s="79"/>
      <c r="J103" s="88"/>
      <c r="K103" s="88"/>
      <c r="L103" s="88"/>
      <c r="M103" s="89"/>
    </row>
    <row r="104" s="1" customFormat="1" customHeight="1" spans="4:13">
      <c r="D104" s="80"/>
      <c r="E104" s="80"/>
      <c r="F104" s="80"/>
      <c r="G104" s="80"/>
      <c r="H104" s="81"/>
      <c r="I104" s="81"/>
      <c r="J104" s="80"/>
      <c r="K104" s="80"/>
      <c r="L104" s="3"/>
      <c r="M104" s="89"/>
    </row>
  </sheetData>
  <sheetProtection password="A7AD" sheet="1" objects="1"/>
  <mergeCells count="2">
    <mergeCell ref="A1:M1"/>
    <mergeCell ref="A2:M2"/>
  </mergeCells>
  <conditionalFormatting sqref="D31">
    <cfRule type="duplicateValues" dxfId="0" priority="1"/>
    <cfRule type="duplicateValues" dxfId="1" priority="2"/>
    <cfRule type="duplicateValues" dxfId="2" priority="3"/>
    <cfRule type="duplicateValues" dxfId="3" priority="4"/>
    <cfRule type="duplicateValues" dxfId="4" priority="5"/>
    <cfRule type="duplicateValues" dxfId="5" priority="6"/>
    <cfRule type="duplicateValues" dxfId="6" priority="7"/>
    <cfRule type="duplicateValues" dxfId="7" priority="8"/>
  </conditionalFormatting>
  <pageMargins left="0.75" right="0.75" top="1" bottom="1" header="0.5" footer="0.5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明东杰</cp:lastModifiedBy>
  <dcterms:created xsi:type="dcterms:W3CDTF">1996-12-17T01:32:00Z</dcterms:created>
  <dcterms:modified xsi:type="dcterms:W3CDTF">2021-03-22T08:01:12Z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DocumentID">
    <vt:lpwstr>{F529F8A9-60B3-4AEB-8644-28B537159A28}</vt:lpwstr>
  </property>
  <property fmtid="{D5CDD505-2E9C-101B-9397-08002B2CF9AE}" pid="4" name="DocumentName">
    <vt:lpwstr>2020年秋季学期江东乡雨露计划资助对象汇总表</vt:lpwstr>
  </property>
</Properties>
</file>