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 name="Sheet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<sst xmlns="http://schemas.openxmlformats.org/spreadsheetml/2006/main" count="1388" uniqueCount="467">
  <si>
    <t>预算01-1表</t>
  </si>
  <si>
    <t>2026年部门财务收支预算总表</t>
  </si>
  <si>
    <t>单位名称：芒市人民政府交通运输局</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</si>
  <si>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</si>
  <si>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</si>
  <si>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</si>
  <si>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</si>
  <si>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</si>
  <si>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</si>
  <si>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</si>
  <si>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</si>
  <si>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</si>
  <si>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</si>
  <si>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</si>
  <si>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三、交通运输支出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</si>
  <si>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</si>
  <si>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</si>
  <si>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</si>
  <si>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</si>
  <si>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</si>
  <si>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</si>
  <si>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</si>
  <si>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</si>
  <si>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</si>
  <si>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</si>
  <si>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</si>
  <si>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</si>
  <si>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</si>
  <si>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</si>
  <si>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</si>
  <si>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</si>
  <si>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</si>
  <si>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</si>
  <si>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</si>
  <si>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</si>
  <si>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</si>
  <si>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</si>
  <si>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</si>
  <si>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</si>
  <si>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</si>
  <si>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</si>
  <si>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</si>
  <si>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</si>
  <si>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</si>
  <si>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</si>
  <si>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</si>
  <si>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</si>
  <si>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</si>
  <si>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</si>
  <si>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</si>
  <si>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123001</t>
  </si>
  <si>
    <t>芒市人民政府交通运输局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</si>
  <si>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</si>
  <si>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</si>
  <si>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</si>
  <si>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</si>
  <si>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</si>
  <si>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</si>
  <si>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</si>
  <si>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</si>
  <si>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</si>
  <si>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</si>
  <si>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</si>
  <si>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</si>
  <si>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</si>
  <si>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</si>
  <si>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</si>
  <si>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</si>
  <si>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</si>
  <si>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</si>
  <si>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</si>
  <si>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</si>
  <si>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</si>
  <si>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</si>
  <si>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</si>
  <si>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</si>
  <si>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</si>
  <si>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</si>
  <si>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</si>
  <si>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</si>
  <si>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</si>
  <si>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</si>
  <si>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</si>
  <si>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</si>
  <si>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</si>
  <si>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</si>
  <si>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</si>
  <si>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</si>
  <si>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</si>
  <si>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</si>
  <si>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</si>
  <si>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</si>
  <si>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</si>
  <si>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</si>
  <si>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214</t>
  </si>
  <si>
    <t>交通运输支出</t>
  </si>
  <si>
    <t>21401</t>
  </si>
  <si>
    <t>公路水路运输</t>
  </si>
  <si>
    <t>2140101</t>
  </si>
  <si>
    <t>行政运行</t>
  </si>
  <si>
    <t>2140102</t>
  </si>
  <si>
    <t>一般行政管理事务</t>
  </si>
  <si>
    <t>2140103</t>
  </si>
  <si>
    <t>机关服务</t>
  </si>
  <si>
    <t>2140104</t>
  </si>
  <si>
    <t>公路建设</t>
  </si>
  <si>
    <t>2140106</t>
  </si>
  <si>
    <t>公路养护</t>
  </si>
  <si>
    <t>21402</t>
  </si>
  <si>
    <t>铁路运输</t>
  </si>
  <si>
    <t>2140204</t>
  </si>
  <si>
    <t>铁路路网建设</t>
  </si>
  <si>
    <t>21499</t>
  </si>
  <si>
    <t>其他交通运输支出</t>
  </si>
  <si>
    <t>2149901</t>
  </si>
  <si>
    <t>公共交通运营补助</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</si>
  <si>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</si>
  <si>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</si>
  <si>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</si>
  <si>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</si>
  <si>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</si>
  <si>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</si>
  <si>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</si>
  <si>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</si>
  <si>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</si>
  <si>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</si>
  <si>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</si>
  <si>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</si>
  <si>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</si>
  <si>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</si>
  <si>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</si>
  <si>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</si>
  <si>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（三）交通运输支出</t>
  </si>
  <si>
    <t>二、上年结转</t>
  </si>
  <si>
    <t>（四）住房保障支出</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</si>
  <si>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</si>
  <si>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</si>
  <si>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</si>
  <si>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</si>
  <si>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</si>
  <si>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</si>
  <si>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</si>
  <si>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</si>
  <si>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</si>
  <si>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</si>
  <si>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</si>
  <si>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</si>
  <si>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</si>
  <si>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</si>
  <si>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</si>
  <si>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</si>
  <si>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</si>
  <si>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</si>
  <si>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</si>
  <si>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</si>
  <si>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</si>
  <si>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</si>
  <si>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</si>
  <si>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</si>
  <si>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</si>
  <si>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</si>
  <si>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</si>
  <si>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</si>
  <si>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</si>
  <si>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</si>
  <si>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</si>
  <si>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</si>
  <si>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</si>
  <si>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</si>
  <si>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</si>
  <si>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</si>
  <si>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</si>
  <si>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</si>
  <si>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533103261100004998735</t>
  </si>
  <si>
    <t>编内聘用临时人员社会保险单位缴费</t>
  </si>
  <si>
    <t>30199</t>
  </si>
  <si>
    <t>其他工资福利支出</t>
  </si>
  <si>
    <t>533103210000000018007</t>
  </si>
  <si>
    <t>事业人员支出工资</t>
  </si>
  <si>
    <t>30101</t>
  </si>
  <si>
    <t>基本工资</t>
  </si>
  <si>
    <t>533103210000000018006</t>
  </si>
  <si>
    <t>行政人员支出工资</t>
  </si>
  <si>
    <t>30102</t>
  </si>
  <si>
    <t>津贴补贴</t>
  </si>
  <si>
    <t>30103</t>
  </si>
  <si>
    <t>奖金</t>
  </si>
  <si>
    <t>30107</t>
  </si>
  <si>
    <t>绩效工资</t>
  </si>
  <si>
    <t>533103210000000018008</t>
  </si>
  <si>
    <t>社会保障缴费</t>
  </si>
  <si>
    <t>30108</t>
  </si>
  <si>
    <t>机关事业单位基本养老保险缴费</t>
  </si>
  <si>
    <t>30109</t>
  </si>
  <si>
    <t>职业年金缴费</t>
  </si>
  <si>
    <t>533103261100004998734</t>
  </si>
  <si>
    <t>职业年金缴费（非三保）</t>
  </si>
  <si>
    <t>30110</t>
  </si>
  <si>
    <t>职工基本医疗保险缴费</t>
  </si>
  <si>
    <t>30112</t>
  </si>
  <si>
    <t>其他社会保障缴费</t>
  </si>
  <si>
    <t>533103210000000018009</t>
  </si>
  <si>
    <t>30113</t>
  </si>
  <si>
    <t>533103231100001338478</t>
  </si>
  <si>
    <t>公用经费安排的公务用车运维费</t>
  </si>
  <si>
    <t>30231</t>
  </si>
  <si>
    <t>公务用车运行维护费</t>
  </si>
  <si>
    <t>533103221100000367354</t>
  </si>
  <si>
    <t>公用经费安排的公务接待费</t>
  </si>
  <si>
    <t>30217</t>
  </si>
  <si>
    <t>533103210000000018016</t>
  </si>
  <si>
    <t>一般公用经费</t>
  </si>
  <si>
    <t>30205</t>
  </si>
  <si>
    <t>水费</t>
  </si>
  <si>
    <t>30206</t>
  </si>
  <si>
    <t>电费</t>
  </si>
  <si>
    <t>30207</t>
  </si>
  <si>
    <t>邮电费</t>
  </si>
  <si>
    <t>30201</t>
  </si>
  <si>
    <t>办公费</t>
  </si>
  <si>
    <t>30226</t>
  </si>
  <si>
    <t>劳务费</t>
  </si>
  <si>
    <t>30211</t>
  </si>
  <si>
    <t>差旅费</t>
  </si>
  <si>
    <t>533103231100001338465</t>
  </si>
  <si>
    <t>公用经费安排的对个人和家庭的补助</t>
  </si>
  <si>
    <t>30305</t>
  </si>
  <si>
    <t>生活补助</t>
  </si>
  <si>
    <t>533103210000000018015</t>
  </si>
  <si>
    <t>退休公用经费</t>
  </si>
  <si>
    <t>30239</t>
  </si>
  <si>
    <t>其他交通费用</t>
  </si>
  <si>
    <t>533103210000000018013</t>
  </si>
  <si>
    <t>工会经费</t>
  </si>
  <si>
    <t>30228</t>
  </si>
  <si>
    <t>533103210000000018012</t>
  </si>
  <si>
    <t>公务交通补贴</t>
  </si>
  <si>
    <t>533103210000000018014</t>
  </si>
  <si>
    <t>老干部党支部工作经费</t>
  </si>
  <si>
    <t>533103251100003750806</t>
  </si>
  <si>
    <t>对垂管单位的经费补助</t>
  </si>
  <si>
    <t>30299</t>
  </si>
  <si>
    <t>其他商品和服务支出</t>
  </si>
  <si>
    <t>533103261100004998737</t>
  </si>
  <si>
    <t>临时人员</t>
  </si>
  <si>
    <t>533103261100005022172</t>
  </si>
  <si>
    <t>事业单位工作人员及机关工勤人员年度考核奖励资金</t>
  </si>
  <si>
    <t>533103261100004984301</t>
  </si>
  <si>
    <t>遗属补助资金</t>
  </si>
  <si>
    <t>预算05-1表</t>
  </si>
  <si>
    <t>2026年部门项目支出预算表</t>
  </si>
  <si>
    <t>项目分类</t>
  </si>
  <si>
    <t>项目单位</t>
  </si>
  <si>
    <t>本年拨款</t>
  </si>
  <si>
    <t>其中：本次下达</t>
  </si>
  <si>
    <t>大瑞铁路芒市段征地拆迁补偿专项资金</t>
  </si>
  <si>
    <t>事业发展类</t>
  </si>
  <si>
    <t>533103241100003319659</t>
  </si>
  <si>
    <t>31012</t>
  </si>
  <si>
    <t>拆迁补偿</t>
  </si>
  <si>
    <t>单位自有资金</t>
  </si>
  <si>
    <t>533103241100002492990</t>
  </si>
  <si>
    <t>31005</t>
  </si>
  <si>
    <t>基础设施建设</t>
  </si>
  <si>
    <t>芒市老年人、残疾人公交车补贴经费</t>
  </si>
  <si>
    <t>533103251100003715367</t>
  </si>
  <si>
    <t>31204</t>
  </si>
  <si>
    <t>费用补贴</t>
  </si>
  <si>
    <t>芒市农村公路前期工作经费资金</t>
  </si>
  <si>
    <t>533103241100002486385</t>
  </si>
  <si>
    <t>30227</t>
  </si>
  <si>
    <t>委托业务费</t>
  </si>
  <si>
    <t>芒市农村公路养护地方配套资金</t>
  </si>
  <si>
    <t>533103251100003728812</t>
  </si>
  <si>
    <t>30216</t>
  </si>
  <si>
    <t>培训费</t>
  </si>
  <si>
    <t>31006</t>
  </si>
  <si>
    <t>大型修缮</t>
  </si>
  <si>
    <t>芒市农村公路应急抢险工程资金</t>
  </si>
  <si>
    <t>533103251100003728889</t>
  </si>
  <si>
    <t>芒市危桥改造项目地方配套资金</t>
  </si>
  <si>
    <t>533103251100003729216</t>
  </si>
  <si>
    <t>芒市优先发展公共交通线路运营补助资金</t>
  </si>
  <si>
    <t>533103261100004994226</t>
  </si>
  <si>
    <t>业务经费</t>
  </si>
  <si>
    <t>533103241100002486638</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</si>
  <si>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</si>
  <si>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</si>
  <si>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</si>
  <si>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</si>
  <si>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</si>
  <si>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</si>
  <si>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</si>
  <si>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</si>
  <si>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</si>
  <si>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</si>
  <si>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</si>
  <si>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</si>
  <si>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</si>
  <si>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</si>
  <si>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芒市人大常委会关于印发&lt;芒市城区公共交通现状及发展情况专题询问清单&gt;的通知：关于市人民政府在《城市公共交通条例》颁布施行后，贯彻落实《城市公共交通条例》采取的办法和举措方面：加大对公交企业的支持力度。将公交发展专项资金2493.28万元纳入年度财政预算。</t>
  </si>
  <si>
    <t>产出指标</t>
  </si>
  <si>
    <t>数量指标</t>
  </si>
  <si>
    <t>获补对象数</t>
  </si>
  <si>
    <t>&gt;=</t>
  </si>
  <si>
    <t>1.00</t>
  </si>
  <si>
    <t>人(人次、家)</t>
  </si>
  <si>
    <t>定量指标</t>
  </si>
  <si>
    <t>反映获补助人员、企业的数量情况，也适用补贴、资助等形式的补助。</t>
  </si>
  <si>
    <t>质量指标</t>
  </si>
  <si>
    <t>兑现准确率</t>
  </si>
  <si>
    <t>=</t>
  </si>
  <si>
    <t>100</t>
  </si>
  <si>
    <t>%</t>
  </si>
  <si>
    <t>反映补助准确发放的情况。
补助兑现准确率=补助兑付额/应付额*100%</t>
  </si>
  <si>
    <t>时效指标</t>
  </si>
  <si>
    <t>发放及时率</t>
  </si>
  <si>
    <t>85</t>
  </si>
  <si>
    <t>反映发放单位及时发放补助资金的情况。
发放及时率=在时限内发放资金/应发放资金*100%</t>
  </si>
  <si>
    <t>效益指标</t>
  </si>
  <si>
    <t>社会效益</t>
  </si>
  <si>
    <t>经营状况改善</t>
  </si>
  <si>
    <t>明显</t>
  </si>
  <si>
    <t>定性指标</t>
  </si>
  <si>
    <t>反映补助促进受助企业经营状况改善的情况。</t>
  </si>
  <si>
    <t>满意度指标</t>
  </si>
  <si>
    <t>服务对象满意度</t>
  </si>
  <si>
    <t>受益对象满意度</t>
  </si>
  <si>
    <t>反映获补助受益对象的满意程度。</t>
  </si>
  <si>
    <t>做好本部门人员、公用经费保障，按规定落实干部职工各项待遇，支持部门正常履职，根据2026年芒市交通运输局工作计划，局机关运行经费预计327.1万元。</t>
  </si>
  <si>
    <t>公用经费保障人数</t>
  </si>
  <si>
    <t>35</t>
  </si>
  <si>
    <t>人</t>
  </si>
  <si>
    <t>反映公用经费保障部门（单位）正常运转的在职人数情况。在职人数主要指办公、会议、培训、差旅、水费、电费等公用经费中服务保障的人数。</t>
  </si>
  <si>
    <t>部门运转</t>
  </si>
  <si>
    <t>正常运转</t>
  </si>
  <si>
    <t>反映部门（单位）正常运转情况。</t>
  </si>
  <si>
    <t>单位人员满意度</t>
  </si>
  <si>
    <t>90</t>
  </si>
  <si>
    <t>反映社会公众对部门（单位）履职情况的满意程度。</t>
  </si>
  <si>
    <t>开展好农村公534条3193.947公里，其中：县道32条851.667公里、乡道121条1090.069公里、村道381条1252.211公里及152座3632.96延米桥梁养护，确保全市人民群众安全见出行，确保公路完好、整洁、安全和畅通，延长农村公路使用寿命。2026年计划使用722万元。</t>
  </si>
  <si>
    <t>农村公路养护里程</t>
  </si>
  <si>
    <t>3079.013</t>
  </si>
  <si>
    <t>平方米/公里/立方/亩等</t>
  </si>
  <si>
    <t>反映新建、改造、修缮工程量完成情况。</t>
  </si>
  <si>
    <t>优良路率较上年提升率</t>
  </si>
  <si>
    <t>反映工程实施期间的安全目标。</t>
  </si>
  <si>
    <t>农村公路养护按期完成率</t>
  </si>
  <si>
    <t>反映工程按计划完工情况。
计划完工率=实际完成工程项目个数/按计划应完成项目个数。</t>
  </si>
  <si>
    <t>基本公共服务水平</t>
  </si>
  <si>
    <t>提升</t>
  </si>
  <si>
    <t>反映基本公共服务水平。</t>
  </si>
  <si>
    <t>受益人群满意度</t>
  </si>
  <si>
    <t>调查人群中对设施建设或设施运行的满意度。
受益人群覆盖率=（调查人群中对设施建设或设施运行的人数/问卷调查人数）*100%</t>
  </si>
  <si>
    <t>2026年老年人残疾人公交车补贴经费50万元。</t>
  </si>
  <si>
    <t>实施四、五类危桥改造项目，计划使用280万元。</t>
  </si>
  <si>
    <t>危桥改造项目</t>
  </si>
  <si>
    <t>个/标段</t>
  </si>
  <si>
    <t>反映工程设计实现的功能数量或工程的相对独立单元的数量。</t>
  </si>
  <si>
    <t>计划完工率</t>
  </si>
  <si>
    <t>95</t>
  </si>
  <si>
    <t>完成县道32条851.667公里、乡道121条1090.069公里、村道381条1252.211公里及152座3632.96延米桥梁灾毁应急养护，保障公路障通。2026年计划使用80万元。</t>
  </si>
  <si>
    <t>农村公路受灾后修复乡镇个数</t>
  </si>
  <si>
    <t>11</t>
  </si>
  <si>
    <t>应急保通按期完成率</t>
  </si>
  <si>
    <t>按期完成投资率</t>
  </si>
  <si>
    <t>公对经济发展的促进作用</t>
  </si>
  <si>
    <t xml:space="preserve">反映公对经济发展的促进作用。
</t>
  </si>
  <si>
    <t>根据根据德宏州人民政府办公室关于印发《大瑞铁路德宏段征地拆迁工作经费管理办法（试行）》的通知及《大瑞铁路德宏段建设征地拆迁有关工作专题会议纪要》第5期，请求解决大瑞铁路芒市段征地拆迁资金5130万元、工作经费30万元，共计5160万元。</t>
  </si>
  <si>
    <t>工程数量</t>
  </si>
  <si>
    <t>工程验收合格率</t>
  </si>
  <si>
    <t xml:space="preserve">反映项目资金支付情况。
</t>
  </si>
  <si>
    <t>受益人群覆盖率</t>
  </si>
  <si>
    <t>反映项目设计受益人群或地区的实现情况。
受益人群覆盖率=（实际实现受益人群数/计划实现受益人群数）*100%</t>
  </si>
  <si>
    <t>根据2026年芒市交通运输局工作计划，局机关其他收入预计1000万元，列入2026年度市级预算。</t>
  </si>
  <si>
    <t>其他收入资金</t>
  </si>
  <si>
    <t>1000</t>
  </si>
  <si>
    <t>万元</t>
  </si>
  <si>
    <t>非财政拨款专项资金</t>
  </si>
  <si>
    <t>公路水平服务</t>
  </si>
  <si>
    <t>群众满意度</t>
  </si>
  <si>
    <t>完成芒市综合客运枢纽工程及遮放站站前广场配套基础设施项目的规划、可研、勘察、设计、监理、审计、检测等服务中介的委托，为下步的建设项目顺利推进提供保障，芒市农村公路建设项目前期工作经费资金595万元。</t>
  </si>
  <si>
    <t>补助资金</t>
  </si>
  <si>
    <t>128</t>
  </si>
  <si>
    <t>预算06表</t>
  </si>
  <si>
    <t>2026年部门政府性基金预算支出预算表</t>
  </si>
  <si>
    <t>政府性基金预算支出</t>
  </si>
  <si>
    <t>合  计</t>
  </si>
  <si>
    <t>备注：本部门无政府性基金预算，本表无数据，公开空表。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</si>
  <si>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</si>
  <si>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</si>
  <si>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</si>
  <si>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</si>
  <si>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</si>
  <si>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</si>
  <si>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</si>
  <si>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</si>
  <si>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</si>
  <si>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</si>
  <si>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</si>
  <si>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</si>
  <si>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公务用车燃油费</t>
  </si>
  <si>
    <t>车辆加油、添加燃料服务</t>
  </si>
  <si>
    <t>升</t>
  </si>
  <si>
    <t>公务用车维修费</t>
  </si>
  <si>
    <t>车辆维修和保养服务</t>
  </si>
  <si>
    <t>元</t>
  </si>
  <si>
    <t>公务用车保险服务</t>
  </si>
  <si>
    <t>机动车保险服务</t>
  </si>
  <si>
    <t>份</t>
  </si>
  <si>
    <t>2026年保安服务费</t>
  </si>
  <si>
    <t>物业管理服务</t>
  </si>
  <si>
    <r>
      <rPr>
        <b/>
        <sz val="9"/>
        <color rgb="FF000000"/>
        <rFont val="宋体"/>
        <charset val="134"/>
      </rPr>
      <t>合</t>
    </r>
    <r>
      <rPr>
        <b/>
        <sz val="9"/>
        <color rgb="FF000000"/>
        <rFont val="Calibri"/>
        <charset val="134"/>
      </rPr>
      <t xml:space="preserve">  </t>
    </r>
    <r>
      <rPr>
        <b/>
        <sz val="9"/>
        <color rgb="FF000000"/>
        <rFont val="宋体"/>
        <charset val="134"/>
      </rPr>
      <t>计</t>
    </r>
  </si>
  <si>
    <t>预算08表</t>
  </si>
  <si>
    <t>2026年部门政府购买服务预算表</t>
  </si>
  <si>
    <t>政府购买服务项目</t>
  </si>
  <si>
    <t>政府购买服务目录</t>
  </si>
  <si>
    <t>备注：本部门无部门政府购买服务预算，本表无数据，公开空表。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</si>
  <si>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</si>
  <si>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</si>
  <si>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</si>
  <si>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</si>
  <si>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</si>
  <si>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</si>
  <si>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</si>
  <si>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</si>
  <si>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</si>
  <si>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</si>
  <si>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</si>
  <si>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</si>
  <si>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</si>
  <si>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</si>
  <si>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</si>
  <si>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</si>
  <si>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</si>
  <si>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</si>
  <si>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</si>
  <si>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</si>
  <si>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</si>
  <si>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</si>
  <si>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</si>
  <si>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</si>
  <si>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</si>
  <si>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</si>
  <si>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</si>
  <si>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</si>
  <si>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</si>
  <si>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</si>
  <si>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注：1.涉及土地使用权、房屋、公务用车购置，按照现行相关管理制度规定报批，以职能部门审批意见为准。
    2.本部门无新增资产配置预算，本表无数据，公开空表。</t>
  </si>
  <si>
    <t>预算11表</t>
  </si>
  <si>
    <t>2026年上级转移支付补助项目支出预算表</t>
  </si>
  <si>
    <t>上级补助</t>
  </si>
  <si>
    <t>2026年交通运输领域（德财建〔2025〕148号）专项资金</t>
  </si>
  <si>
    <t>专项业务类</t>
  </si>
  <si>
    <t>30905</t>
  </si>
  <si>
    <r>
      <rPr>
        <b/>
        <sz val="10"/>
        <color rgb="FF000000"/>
        <rFont val="宋体"/>
        <charset val="134"/>
      </rPr>
      <t>合</t>
    </r>
    <r>
      <rPr>
        <b/>
        <sz val="10"/>
        <color rgb="FF000000"/>
        <rFont val="Calibri"/>
        <charset val="134"/>
      </rPr>
      <t xml:space="preserve">  </t>
    </r>
    <r>
      <rPr>
        <b/>
        <sz val="10"/>
        <color rgb="FF000000"/>
        <rFont val="宋体"/>
        <charset val="134"/>
      </rPr>
      <t>计</t>
    </r>
  </si>
  <si>
    <t>预算12表</t>
  </si>
  <si>
    <t>2026年部门项目支出中期规划预算表</t>
  </si>
  <si>
    <t>项目级次</t>
  </si>
  <si>
    <t>2026年</t>
  </si>
  <si>
    <t>2027年</t>
  </si>
  <si>
    <t>2028年</t>
  </si>
  <si>
    <t>1112 事业人员支出工资</t>
  </si>
  <si>
    <t>本级</t>
  </si>
  <si>
    <t>114 对个人和家庭的补助</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</si>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</sst>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6">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9"/>
      <color rgb="FF000000"/>
      <name val="宋体"/>
      <charset val="134"/>
    </font>
    <font>
      <b/>
      <sz val="9"/>
      <color rgb="FF000000"/>
      <name val="Calibri"/>
      <charset val="134"/>
    </font>
    <font>
      <b/>
      <sz val="9"/>
      <name val="宋体"/>
      <charset val="134"/>
    </font>
    <font>
      <b/>
      <sz val="23"/>
      <color rgb="FF000000"/>
      <name val="宋体"/>
      <charset val="134"/>
    </font>
    <font>
      <b/>
      <sz val="10"/>
      <color rgb="FF000000"/>
      <name val="宋体"/>
      <charset val="134"/>
    </font>
    <font>
      <sz val="11"/>
      <name val="宋体"/>
      <charset val="134"/>
      <scheme val="minor"/>
    </font>
    <font>
      <b/>
      <sz val="19.5"/>
      <name val="宋体"/>
      <charset val="134"/>
    </font>
    <font>
      <b/>
      <sz val="11"/>
      <color rgb="FF000000"/>
      <name val="宋体"/>
      <charset val="134"/>
    </font>
    <font>
      <sz val="10.5"/>
      <name val="宋体"/>
      <charset val="134"/>
    </font>
    <font>
      <sz val="9"/>
      <name val="SimSun"/>
      <charset val="134"/>
    </font>
    <font>
      <b/>
      <sz val="10.5"/>
      <name val="宋体"/>
      <charset val="134"/>
    </font>
    <font>
      <sz val="10.5"/>
      <name val="宋体"/>
      <charset val="134"/>
      <scheme val="major"/>
    </font>
    <font>
      <b/>
      <sz val="22"/>
      <color rgb="FF000000"/>
      <name val="宋体"/>
      <charset val="134"/>
    </font>
    <font>
      <sz val="10.5"/>
      <color rgb="FF000000"/>
      <name val="宋体"/>
      <charset val="134"/>
    </font>
    <font>
      <sz val="9"/>
      <color theme="1"/>
      <name val="宋体"/>
      <charset val="134"/>
    </font>
    <font>
      <sz val="10"/>
      <name val="宋体"/>
      <charset val="134"/>
    </font>
    <font>
      <sz val="10"/>
      <name val="宋体"/>
      <charset val="1"/>
    </font>
    <font>
      <b/>
      <sz val="9"/>
      <color theme="1"/>
      <name val="宋体"/>
      <charset val="134"/>
    </font>
    <font>
      <sz val="11"/>
      <color theme="1"/>
      <name val="宋体"/>
      <charset val="134"/>
    </font>
    <font>
      <sz val="9.75"/>
      <color rgb="FF000000"/>
      <name val="SimSun"/>
      <charset val="134"/>
    </font>
    <font>
      <b/>
      <sz val="11"/>
      <color rgb="FF000000"/>
      <name val="Calibri"/>
      <charset val="134"/>
    </font>
    <font>
      <b/>
      <sz val="18"/>
      <color rgb="FF000000"/>
      <name val="SimSun"/>
      <charset val="134"/>
    </font>
    <font>
      <sz val="12"/>
      <color rgb="FF000000"/>
      <name val="宋体"/>
      <charset val="134"/>
    </font>
    <font>
      <b/>
      <sz val="20"/>
      <color rgb="FF000000"/>
      <name val="宋体"/>
      <charset val="134"/>
    </font>
    <font>
      <sz val="11"/>
      <color rgb="FF000000"/>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
      <b/>
      <sz val="1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3" borderId="18" applyNumberFormat="0" applyAlignment="0" applyProtection="0">
      <alignment vertical="center"/>
    </xf>
    <xf numFmtId="0" fontId="44" fillId="4" borderId="19" applyNumberFormat="0" applyAlignment="0" applyProtection="0">
      <alignment vertical="center"/>
    </xf>
    <xf numFmtId="0" fontId="45" fillId="4" borderId="18" applyNumberFormat="0" applyAlignment="0" applyProtection="0">
      <alignment vertical="center"/>
    </xf>
    <xf numFmtId="0" fontId="46" fillId="5"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54" fillId="0" borderId="0">
      <alignment vertical="top"/>
      <protection locked="0"/>
    </xf>
  </cellStyleXfs>
  <cellXfs count="216">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vertical="center" wrapText="1"/>
    </xf>
    <xf numFmtId="0" fontId="7" fillId="0" borderId="7" xfId="0" applyFont="1" applyFill="1" applyBorder="1" applyAlignment="1" applyProtection="1">
      <alignment horizontal="left" vertical="center" wrapText="1"/>
      <protection locked="0"/>
    </xf>
    <xf numFmtId="178" fontId="8" fillId="0" borderId="7" xfId="54" applyProtection="1">
      <alignment horizontal="right" vertical="center"/>
      <protection locked="0"/>
    </xf>
    <xf numFmtId="0" fontId="6" fillId="0" borderId="7" xfId="0" applyFont="1" applyFill="1" applyBorder="1" applyAlignment="1"/>
    <xf numFmtId="49" fontId="8" fillId="0" borderId="7" xfId="53"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178" fontId="11" fillId="0" borderId="7" xfId="54" applyFont="1" applyProtection="1">
      <alignment horizontal="right" vertical="center"/>
      <protection locked="0"/>
    </xf>
    <xf numFmtId="0" fontId="12" fillId="0" borderId="0" xfId="0" applyFont="1" applyBorder="1" applyAlignment="1">
      <alignment horizontal="center" vertical="center"/>
    </xf>
    <xf numFmtId="0" fontId="5" fillId="0" borderId="5" xfId="0" applyFont="1" applyBorder="1" applyAlignment="1">
      <alignment horizontal="center" vertical="center"/>
    </xf>
    <xf numFmtId="0" fontId="7" fillId="0" borderId="7" xfId="0" applyFont="1" applyFill="1" applyBorder="1" applyAlignment="1">
      <alignment horizontal="left" vertical="center" wrapText="1"/>
    </xf>
    <xf numFmtId="0" fontId="13" fillId="0" borderId="7" xfId="0" applyFont="1" applyFill="1" applyBorder="1" applyAlignment="1" applyProtection="1">
      <alignment horizontal="center" vertical="center" wrapText="1"/>
      <protection locked="0"/>
    </xf>
    <xf numFmtId="0" fontId="10" fillId="0" borderId="7" xfId="0" applyFont="1" applyFill="1" applyBorder="1" applyAlignment="1">
      <alignment horizontal="left" vertical="center"/>
    </xf>
    <xf numFmtId="0" fontId="2" fillId="0" borderId="7" xfId="0" applyFont="1" applyBorder="1" applyAlignment="1" applyProtection="1">
      <alignment horizontal="center" vertical="center"/>
      <protection locked="0"/>
    </xf>
    <xf numFmtId="0" fontId="7" fillId="0" borderId="7" xfId="0" applyFont="1" applyFill="1" applyBorder="1" applyAlignment="1">
      <alignment horizontal="right" vertical="center" wrapText="1"/>
    </xf>
    <xf numFmtId="0" fontId="7" fillId="0" borderId="7" xfId="0" applyFont="1" applyFill="1" applyBorder="1" applyAlignment="1" applyProtection="1">
      <alignment horizontal="right" vertical="center" wrapText="1"/>
      <protection locked="0"/>
    </xf>
    <xf numFmtId="0" fontId="10" fillId="0" borderId="7" xfId="0" applyFont="1" applyFill="1" applyBorder="1" applyAlignment="1" applyProtection="1">
      <alignment horizontal="right" vertical="center" wrapText="1"/>
      <protection locked="0"/>
    </xf>
    <xf numFmtId="0" fontId="14" fillId="0" borderId="0" xfId="0" applyFont="1" applyBorder="1"/>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15" fillId="0" borderId="0" xfId="53" applyNumberFormat="1" applyFont="1" applyBorder="1" applyAlignment="1">
      <alignment horizontal="center" vertical="center" wrapText="1"/>
    </xf>
    <xf numFmtId="0" fontId="4" fillId="0" borderId="0" xfId="0" applyFont="1" applyBorder="1" applyAlignment="1">
      <alignment horizontal="left" vertical="center"/>
    </xf>
    <xf numFmtId="0" fontId="16" fillId="0" borderId="0" xfId="0" applyFont="1" applyBorder="1" applyAlignment="1">
      <alignment horizontal="center" vertical="center"/>
    </xf>
    <xf numFmtId="49" fontId="17" fillId="0" borderId="7" xfId="53" applyNumberFormat="1" applyFont="1" applyBorder="1" applyAlignment="1">
      <alignment horizontal="center" vertical="center" wrapText="1"/>
    </xf>
    <xf numFmtId="49" fontId="18" fillId="0" borderId="7" xfId="53" applyNumberFormat="1" applyFont="1" applyBorder="1" applyAlignment="1">
      <alignment horizontal="center" vertical="center" wrapText="1"/>
    </xf>
    <xf numFmtId="49" fontId="17" fillId="0" borderId="7" xfId="53" applyNumberFormat="1" applyFont="1" applyBorder="1" applyAlignment="1">
      <alignment horizontal="left" vertical="center" wrapText="1" indent="1"/>
    </xf>
    <xf numFmtId="49" fontId="17"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49" fontId="19" fillId="0" borderId="7" xfId="53" applyNumberFormat="1" applyFont="1" applyBorder="1" applyAlignment="1">
      <alignment horizontal="center"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0" fontId="20" fillId="0" borderId="0" xfId="0" applyFont="1" applyAlignment="1">
      <alignment horizontal="left" vertical="center" wrapText="1"/>
    </xf>
    <xf numFmtId="0" fontId="20" fillId="0" borderId="0" xfId="0" applyFont="1" applyBorder="1" applyAlignment="1">
      <alignment horizontal="left" vertical="center"/>
    </xf>
    <xf numFmtId="0" fontId="21"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2" fillId="0" borderId="7" xfId="0" applyFont="1" applyBorder="1" applyAlignment="1">
      <alignment vertical="center" wrapText="1"/>
    </xf>
    <xf numFmtId="0" fontId="22"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8"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2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7" xfId="0" applyFont="1" applyBorder="1" applyAlignment="1">
      <alignment horizontal="left" vertical="center" wrapText="1"/>
    </xf>
    <xf numFmtId="178" fontId="23"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4" fillId="0" borderId="0" xfId="57" applyFont="1" applyFill="1" applyBorder="1" applyAlignment="1" applyProtection="1"/>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178" fontId="23" fillId="0" borderId="6" xfId="54" applyNumberFormat="1" applyFont="1" applyBorder="1" applyAlignment="1">
      <alignment horizontal="right" vertical="center" wrapText="1"/>
    </xf>
    <xf numFmtId="0" fontId="4" fillId="0" borderId="0"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9" fillId="0" borderId="13" xfId="0" applyFont="1" applyBorder="1" applyAlignment="1">
      <alignment horizontal="center" vertical="center"/>
    </xf>
    <xf numFmtId="0" fontId="9" fillId="0" borderId="14" xfId="0" applyFont="1" applyBorder="1" applyAlignment="1">
      <alignment horizontal="left" vertical="center"/>
    </xf>
    <xf numFmtId="0" fontId="9" fillId="0" borderId="12" xfId="0" applyFont="1" applyBorder="1" applyAlignment="1">
      <alignment horizontal="left" vertical="center"/>
    </xf>
    <xf numFmtId="4" fontId="9" fillId="0" borderId="12"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9" fillId="0" borderId="7"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left" vertical="center"/>
    </xf>
    <xf numFmtId="0" fontId="7" fillId="0" borderId="12" xfId="0" applyFont="1" applyFill="1" applyBorder="1" applyAlignment="1">
      <alignment horizontal="right" vertical="center"/>
    </xf>
    <xf numFmtId="0" fontId="9" fillId="0" borderId="13"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12" xfId="0" applyFont="1" applyFill="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25" fillId="0" borderId="0" xfId="57" applyFont="1" applyFill="1" applyBorder="1" applyAlignment="1" applyProtection="1"/>
    <xf numFmtId="0" fontId="2" fillId="0" borderId="0" xfId="0" applyFont="1" applyBorder="1" applyAlignment="1">
      <alignment horizontal="right" vertical="center"/>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178" fontId="23" fillId="0" borderId="7" xfId="54" applyNumberFormat="1" applyFont="1" applyBorder="1">
      <alignment horizontal="righ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lignment horizontal="center" vertical="center" wrapText="1"/>
    </xf>
    <xf numFmtId="178" fontId="26" fillId="0" borderId="7" xfId="54" applyNumberFormat="1" applyFont="1" applyBorder="1">
      <alignment horizontal="right" vertical="center"/>
    </xf>
    <xf numFmtId="49" fontId="25" fillId="0" borderId="0" xfId="57" applyNumberFormat="1" applyFont="1" applyFill="1" applyBorder="1" applyAlignment="1" applyProtection="1"/>
    <xf numFmtId="49" fontId="4" fillId="0" borderId="7" xfId="53" applyFont="1">
      <alignment horizontal="left" vertical="center" wrapText="1"/>
    </xf>
    <xf numFmtId="49" fontId="4" fillId="0" borderId="7" xfId="53" applyFont="1" applyAlignment="1">
      <alignment horizontal="center" vertical="center" wrapText="1"/>
    </xf>
    <xf numFmtId="0" fontId="23" fillId="0" borderId="0" xfId="0" applyFont="1" applyBorder="1" applyAlignment="1">
      <alignment horizontal="left" vertical="center"/>
    </xf>
    <xf numFmtId="49" fontId="9" fillId="0" borderId="7" xfId="53" applyFont="1" applyAlignment="1">
      <alignment horizontal="center" vertical="center" wrapText="1"/>
    </xf>
    <xf numFmtId="0" fontId="27" fillId="0" borderId="7" xfId="0" applyFont="1" applyBorder="1" applyAlignment="1">
      <alignment horizontal="center" vertical="center"/>
    </xf>
    <xf numFmtId="0" fontId="27" fillId="0" borderId="1" xfId="0" applyFont="1" applyBorder="1" applyAlignment="1">
      <alignment horizontal="center" vertical="center" wrapText="1"/>
    </xf>
    <xf numFmtId="178" fontId="4" fillId="0" borderId="7" xfId="54" applyFont="1">
      <alignment horizontal="right" vertical="center"/>
    </xf>
    <xf numFmtId="178" fontId="9" fillId="0" borderId="7" xfId="54" applyFont="1">
      <alignment horizontal="right" vertical="center"/>
    </xf>
    <xf numFmtId="0" fontId="2" fillId="0" borderId="0" xfId="0" applyFont="1" applyBorder="1" applyAlignment="1">
      <alignment vertical="top"/>
    </xf>
    <xf numFmtId="0" fontId="0" fillId="0" borderId="0" xfId="0" applyFont="1" applyBorder="1" applyAlignment="1">
      <alignment vertical="center"/>
    </xf>
    <xf numFmtId="0" fontId="28" fillId="0" borderId="7" xfId="0" applyFont="1" applyBorder="1" applyAlignment="1">
      <alignment horizontal="center" vertical="center"/>
    </xf>
    <xf numFmtId="0" fontId="16" fillId="0" borderId="7" xfId="0" applyFont="1" applyFill="1" applyBorder="1" applyAlignment="1">
      <alignment horizontal="center" vertical="center"/>
    </xf>
    <xf numFmtId="0" fontId="29" fillId="0" borderId="7" xfId="0" applyFont="1" applyFill="1" applyBorder="1" applyAlignment="1">
      <alignment horizontal="center" vertical="center"/>
    </xf>
    <xf numFmtId="0" fontId="27" fillId="0" borderId="7" xfId="0" applyFont="1" applyBorder="1" applyAlignment="1">
      <alignment horizontal="center" vertical="center" wrapText="1"/>
    </xf>
    <xf numFmtId="0" fontId="2" fillId="0" borderId="0" xfId="0" applyFont="1" applyBorder="1" applyAlignment="1">
      <alignment horizontal="center" wrapText="1"/>
    </xf>
    <xf numFmtId="0" fontId="30" fillId="0" borderId="0"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 fillId="0" borderId="7" xfId="53" applyFont="1">
      <alignment horizontal="left" vertical="center" wrapText="1"/>
    </xf>
    <xf numFmtId="178"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49" fontId="13" fillId="0" borderId="7" xfId="53" applyFont="1" applyAlignment="1">
      <alignment horizontal="center" vertical="center" wrapText="1"/>
    </xf>
    <xf numFmtId="178" fontId="13" fillId="0" borderId="7" xfId="54" applyFont="1">
      <alignment horizontal="right" vertical="center"/>
    </xf>
    <xf numFmtId="0" fontId="32"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9" fillId="0" borderId="7" xfId="0" applyFont="1" applyBorder="1" applyAlignment="1">
      <alignment vertical="center"/>
    </xf>
    <xf numFmtId="49" fontId="9" fillId="0" borderId="7" xfId="53" applyNumberFormat="1" applyFont="1" applyBorder="1">
      <alignment horizontal="left" vertical="center" wrapText="1"/>
    </xf>
    <xf numFmtId="0" fontId="23" fillId="0" borderId="7" xfId="0" applyFont="1" applyBorder="1" applyAlignment="1">
      <alignment vertical="center"/>
    </xf>
    <xf numFmtId="49" fontId="23" fillId="0" borderId="7" xfId="53" applyNumberFormat="1" applyFont="1" applyBorder="1">
      <alignment horizontal="left" vertical="center" wrapText="1"/>
    </xf>
    <xf numFmtId="0" fontId="4" fillId="0" borderId="7" xfId="0" applyFont="1" applyBorder="1" applyAlignment="1">
      <alignment vertical="center"/>
    </xf>
    <xf numFmtId="4" fontId="9" fillId="0" borderId="7" xfId="0" applyNumberFormat="1" applyFont="1" applyBorder="1" applyAlignment="1">
      <alignment horizontal="right" vertical="center"/>
    </xf>
    <xf numFmtId="0" fontId="23" fillId="0" borderId="7" xfId="0" applyFont="1" applyBorder="1" applyAlignment="1">
      <alignment horizontal="left" vertical="center"/>
    </xf>
    <xf numFmtId="0" fontId="9"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33" fillId="0" borderId="0" xfId="0" applyFont="1" applyFill="1" applyBorder="1" applyAlignment="1">
      <alignment vertical="top"/>
    </xf>
    <xf numFmtId="0" fontId="29" fillId="0" borderId="0" xfId="0" applyFont="1" applyFill="1" applyBorder="1" applyAlignment="1">
      <alignment vertical="top"/>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9" fillId="0" borderId="7" xfId="0" applyFont="1" applyFill="1" applyBorder="1" applyAlignment="1">
      <alignment horizontal="center" vertical="center"/>
    </xf>
    <xf numFmtId="0" fontId="10" fillId="0" borderId="7" xfId="0" applyFont="1" applyFill="1" applyBorder="1" applyAlignment="1">
      <alignment horizontal="center" vertical="center"/>
    </xf>
    <xf numFmtId="178" fontId="23" fillId="0" borderId="0" xfId="0" applyNumberFormat="1" applyFont="1" applyBorder="1" applyAlignment="1">
      <alignment horizontal="right" vertical="center"/>
    </xf>
    <xf numFmtId="0" fontId="21"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9" fillId="0" borderId="7" xfId="0" applyFont="1" applyBorder="1" applyAlignment="1">
      <alignment horizontal="left" vertical="center" wrapText="1" indent="1"/>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2" fillId="0" borderId="0" xfId="0" applyFont="1" applyBorder="1" applyAlignment="1">
      <alignment horizontal="center" vertical="top"/>
    </xf>
    <xf numFmtId="0" fontId="4" fillId="0" borderId="6" xfId="0" applyFont="1" applyBorder="1" applyAlignment="1">
      <alignment horizontal="left" vertical="center"/>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78" fontId="9" fillId="0" borderId="7" xfId="0" applyNumberFormat="1" applyFont="1" applyBorder="1" applyAlignment="1">
      <alignment horizontal="right" vertical="center"/>
    </xf>
    <xf numFmtId="0" fontId="23" fillId="0" borderId="6" xfId="0" applyFont="1" applyBorder="1" applyAlignment="1">
      <alignment horizontal="left" vertical="center"/>
    </xf>
    <xf numFmtId="0" fontId="9"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0" fontId="4" fillId="0" borderId="0" xfId="0" applyFont="1" applyBorder="1" applyAlignment="1" applyProtection="1" quotePrefix="1">
      <alignment horizontal="left" vertical="center" wrapText="1"/>
      <protection locked="0"/>
    </xf>
    <xf numFmtId="0" fontId="4" fillId="0" borderId="0" xfId="0" applyFont="1" applyBorder="1" applyAlignment="1" applyProtection="1" quotePrefix="1">
      <alignment horizontal="left" vertical="center"/>
      <protection locked="0"/>
    </xf>
    <xf numFmtId="0" fontId="4" fillId="0" borderId="0" xfId="0" applyFont="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topLeftCell="A3" workbookViewId="0">
      <selection activeCell="C13" sqref="C13"/>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20" t="s">
        <v>0</v>
      </c>
    </row>
    <row r="2" ht="36" customHeight="1" spans="1:4">
      <c r="A2" s="56" t="s">
        <v>1</v>
      </c>
      <c r="B2" s="208"/>
      <c r="C2" s="208"/>
      <c r="D2" s="208"/>
    </row>
    <row r="3" ht="21" customHeight="1" spans="1:4">
      <c r="A3" s="216" t="s">
        <v>2</v>
      </c>
      <c r="B3" s="44"/>
      <c r="C3" s="44"/>
      <c r="D3" s="119"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3" t="s">
        <v>9</v>
      </c>
      <c r="B7" s="149">
        <v>17611779.57</v>
      </c>
      <c r="C7" s="168" t="s">
        <v>10</v>
      </c>
      <c r="D7" s="149">
        <v>1429873.35</v>
      </c>
    </row>
    <row r="8" ht="25.4" customHeight="1" spans="1:4">
      <c r="A8" s="173" t="s">
        <v>11</v>
      </c>
      <c r="B8" s="149"/>
      <c r="C8" s="168" t="s">
        <v>12</v>
      </c>
      <c r="D8" s="149">
        <v>264634.54</v>
      </c>
    </row>
    <row r="9" ht="25.4" customHeight="1" spans="1:4">
      <c r="A9" s="173" t="s">
        <v>13</v>
      </c>
      <c r="B9" s="149"/>
      <c r="C9" s="168" t="s">
        <v>14</v>
      </c>
      <c r="D9" s="149">
        <v>25437488.16</v>
      </c>
    </row>
    <row r="10" ht="25.4" customHeight="1" spans="1:4">
      <c r="A10" s="173" t="s">
        <v>15</v>
      </c>
      <c r="B10" s="108"/>
      <c r="C10" s="168" t="s">
        <v>16</v>
      </c>
      <c r="D10" s="149">
        <v>479783.52</v>
      </c>
    </row>
    <row r="11" ht="25.4" customHeight="1" spans="1:4">
      <c r="A11" s="173" t="s">
        <v>17</v>
      </c>
      <c r="B11" s="149">
        <v>10000000</v>
      </c>
      <c r="C11" s="168"/>
      <c r="D11" s="149"/>
    </row>
    <row r="12" ht="25.4" customHeight="1" spans="1:4">
      <c r="A12" s="173" t="s">
        <v>18</v>
      </c>
      <c r="B12" s="108"/>
      <c r="C12" s="168"/>
      <c r="D12" s="149"/>
    </row>
    <row r="13" ht="25.4" customHeight="1" spans="1:4">
      <c r="A13" s="173" t="s">
        <v>19</v>
      </c>
      <c r="B13" s="108"/>
      <c r="C13" s="168"/>
      <c r="D13" s="149"/>
    </row>
    <row r="14" ht="25.4" customHeight="1" spans="1:4">
      <c r="A14" s="173" t="s">
        <v>20</v>
      </c>
      <c r="B14" s="108"/>
      <c r="C14" s="168"/>
      <c r="D14" s="149"/>
    </row>
    <row r="15" ht="25.4" customHeight="1" spans="1:4">
      <c r="A15" s="209" t="s">
        <v>21</v>
      </c>
      <c r="B15" s="108"/>
      <c r="C15" s="168"/>
      <c r="D15" s="149"/>
    </row>
    <row r="16" ht="25.4" customHeight="1" spans="1:4">
      <c r="A16" s="209" t="s">
        <v>22</v>
      </c>
      <c r="B16" s="149">
        <v>10000000</v>
      </c>
      <c r="C16" s="168"/>
      <c r="D16" s="149"/>
    </row>
    <row r="17" ht="25.4" customHeight="1" spans="1:4">
      <c r="A17" s="210" t="s">
        <v>23</v>
      </c>
      <c r="B17" s="170">
        <v>27611779.57</v>
      </c>
      <c r="C17" s="174" t="s">
        <v>24</v>
      </c>
      <c r="D17" s="170">
        <v>27611779.57</v>
      </c>
    </row>
    <row r="18" ht="25.4" customHeight="1" spans="1:4">
      <c r="A18" s="211" t="s">
        <v>25</v>
      </c>
      <c r="B18" s="170"/>
      <c r="C18" s="212" t="s">
        <v>26</v>
      </c>
      <c r="D18" s="213"/>
    </row>
    <row r="19" ht="25.4" customHeight="1" spans="1:4">
      <c r="A19" s="214" t="s">
        <v>27</v>
      </c>
      <c r="B19" s="149"/>
      <c r="C19" s="171" t="s">
        <v>27</v>
      </c>
      <c r="D19" s="108"/>
    </row>
    <row r="20" ht="25.4" customHeight="1" spans="1:4">
      <c r="A20" s="214" t="s">
        <v>28</v>
      </c>
      <c r="B20" s="149"/>
      <c r="C20" s="171" t="s">
        <v>29</v>
      </c>
      <c r="D20" s="108"/>
    </row>
    <row r="21" ht="25.4" customHeight="1" spans="1:4">
      <c r="A21" s="215" t="s">
        <v>30</v>
      </c>
      <c r="B21" s="170">
        <v>27611779.57</v>
      </c>
      <c r="C21" s="174" t="s">
        <v>31</v>
      </c>
      <c r="D21" s="109">
        <v>27611779.57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D32" sqref="D32"/>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6:6">
      <c r="F1" s="122" t="s">
        <v>384</v>
      </c>
    </row>
    <row r="2" ht="28.5" customHeight="1" spans="1:6">
      <c r="A2" s="30" t="s">
        <v>385</v>
      </c>
      <c r="B2" s="30"/>
      <c r="C2" s="30"/>
      <c r="D2" s="30"/>
      <c r="E2" s="30"/>
      <c r="F2" s="30"/>
    </row>
    <row r="3" ht="15" customHeight="1" spans="1:6">
      <c r="A3" s="216" t="s">
        <v>2</v>
      </c>
      <c r="B3" s="44"/>
      <c r="C3" s="123"/>
      <c r="D3" s="69"/>
      <c r="E3" s="69"/>
      <c r="F3" s="124" t="s">
        <v>3</v>
      </c>
    </row>
    <row r="4" ht="18.75" customHeight="1" spans="1:6">
      <c r="A4" s="10" t="s">
        <v>158</v>
      </c>
      <c r="B4" s="10" t="s">
        <v>54</v>
      </c>
      <c r="C4" s="10" t="s">
        <v>55</v>
      </c>
      <c r="D4" s="16" t="s">
        <v>386</v>
      </c>
      <c r="E4" s="125"/>
      <c r="F4" s="125"/>
    </row>
    <row r="5" ht="30" customHeight="1" spans="1:6">
      <c r="A5" s="19"/>
      <c r="B5" s="19"/>
      <c r="C5" s="19"/>
      <c r="D5" s="16" t="s">
        <v>36</v>
      </c>
      <c r="E5" s="125" t="s">
        <v>63</v>
      </c>
      <c r="F5" s="125" t="s">
        <v>64</v>
      </c>
    </row>
    <row r="6" ht="16.5" customHeight="1" spans="1:6">
      <c r="A6" s="125">
        <v>1</v>
      </c>
      <c r="B6" s="125">
        <v>2</v>
      </c>
      <c r="C6" s="125">
        <v>3</v>
      </c>
      <c r="D6" s="125">
        <v>4</v>
      </c>
      <c r="E6" s="125">
        <v>5</v>
      </c>
      <c r="F6" s="125">
        <v>6</v>
      </c>
    </row>
    <row r="7" ht="24" customHeight="1" spans="1:6">
      <c r="A7" s="125"/>
      <c r="B7" s="125"/>
      <c r="C7" s="125"/>
      <c r="D7" s="125"/>
      <c r="E7" s="125"/>
      <c r="F7" s="125"/>
    </row>
    <row r="8" ht="24" customHeight="1" spans="1:6">
      <c r="A8" s="125"/>
      <c r="B8" s="125"/>
      <c r="C8" s="125"/>
      <c r="D8" s="125"/>
      <c r="E8" s="125"/>
      <c r="F8" s="125"/>
    </row>
    <row r="9" ht="24" customHeight="1" spans="1:6">
      <c r="A9" s="125"/>
      <c r="B9" s="125"/>
      <c r="C9" s="125"/>
      <c r="D9" s="125"/>
      <c r="E9" s="125"/>
      <c r="F9" s="125"/>
    </row>
    <row r="10" ht="24" customHeight="1" spans="1:6">
      <c r="A10" s="125"/>
      <c r="B10" s="125"/>
      <c r="C10" s="125"/>
      <c r="D10" s="125"/>
      <c r="E10" s="125"/>
      <c r="F10" s="125"/>
    </row>
    <row r="11" ht="24" customHeight="1" spans="1:6">
      <c r="A11" s="125"/>
      <c r="B11" s="125"/>
      <c r="C11" s="125"/>
      <c r="D11" s="125"/>
      <c r="E11" s="125"/>
      <c r="F11" s="125"/>
    </row>
    <row r="12" ht="24" customHeight="1" spans="1:6">
      <c r="A12" s="76"/>
      <c r="B12" s="76"/>
      <c r="C12" s="76"/>
      <c r="D12" s="126"/>
      <c r="E12" s="126"/>
      <c r="F12" s="126"/>
    </row>
    <row r="13" s="1" customFormat="1" ht="17.25" customHeight="1" spans="1:6">
      <c r="A13" s="127" t="s">
        <v>387</v>
      </c>
      <c r="B13" s="128"/>
      <c r="C13" s="128" t="s">
        <v>387</v>
      </c>
      <c r="D13" s="129"/>
      <c r="E13" s="129"/>
      <c r="F13" s="129"/>
    </row>
    <row r="14" s="121" customFormat="1" customHeight="1" spans="1:2">
      <c r="A14" s="80" t="s">
        <v>388</v>
      </c>
      <c r="B14" s="130"/>
    </row>
  </sheetData>
  <mergeCells count="7">
    <mergeCell ref="A2:F2"/>
    <mergeCell ref="A3:B3"/>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A2" workbookViewId="0">
      <selection activeCell="A17" sqref="A17"/>
    </sheetView>
  </sheetViews>
  <sheetFormatPr defaultColWidth="10.3796296296296" defaultRowHeight="14.25" customHeight="1"/>
  <cols>
    <col min="1" max="1" width="25.75" customWidth="1"/>
    <col min="2" max="2" width="17.8796296296296" customWidth="1"/>
    <col min="3" max="3" width="20.3796296296296" customWidth="1"/>
    <col min="4" max="6" width="10.3796296296296" customWidth="1"/>
    <col min="7" max="7" width="13.6666666666667" customWidth="1"/>
    <col min="8" max="8" width="13.5555555555556" customWidth="1"/>
    <col min="9" max="16384" width="10.3796296296296" customWidth="1"/>
  </cols>
  <sheetData>
    <row r="1" ht="13.5" customHeight="1" spans="15:17">
      <c r="O1" s="62"/>
      <c r="P1" s="62"/>
      <c r="Q1" s="119" t="s">
        <v>389</v>
      </c>
    </row>
    <row r="2" ht="27.75" customHeight="1" spans="1:17">
      <c r="A2" s="66" t="s">
        <v>390</v>
      </c>
      <c r="B2" s="30"/>
      <c r="C2" s="30"/>
      <c r="D2" s="30"/>
      <c r="E2" s="30"/>
      <c r="F2" s="30"/>
      <c r="G2" s="30"/>
      <c r="H2" s="30"/>
      <c r="I2" s="30"/>
      <c r="J2" s="30"/>
      <c r="K2" s="57"/>
      <c r="L2" s="30"/>
      <c r="M2" s="30"/>
      <c r="N2" s="30"/>
      <c r="O2" s="57"/>
      <c r="P2" s="57"/>
      <c r="Q2" s="30"/>
    </row>
    <row r="3" ht="18.75" customHeight="1" spans="1:17">
      <c r="A3" s="216" t="s">
        <v>2</v>
      </c>
      <c r="B3" s="7"/>
      <c r="C3" s="7"/>
      <c r="D3" s="7"/>
      <c r="E3" s="7"/>
      <c r="F3" s="7"/>
      <c r="G3" s="7"/>
      <c r="H3" s="7"/>
      <c r="I3" s="7"/>
      <c r="J3" s="7"/>
      <c r="O3" s="100"/>
      <c r="P3" s="100"/>
      <c r="Q3" s="120" t="s">
        <v>149</v>
      </c>
    </row>
    <row r="4" ht="15.75" customHeight="1" spans="1:17">
      <c r="A4" s="10" t="s">
        <v>391</v>
      </c>
      <c r="B4" s="86" t="s">
        <v>392</v>
      </c>
      <c r="C4" s="86" t="s">
        <v>393</v>
      </c>
      <c r="D4" s="86" t="s">
        <v>394</v>
      </c>
      <c r="E4" s="86" t="s">
        <v>395</v>
      </c>
      <c r="F4" s="86" t="s">
        <v>396</v>
      </c>
      <c r="G4" s="73" t="s">
        <v>165</v>
      </c>
      <c r="H4" s="73"/>
      <c r="I4" s="73"/>
      <c r="J4" s="73"/>
      <c r="K4" s="87"/>
      <c r="L4" s="73"/>
      <c r="M4" s="73"/>
      <c r="N4" s="73"/>
      <c r="O4" s="102"/>
      <c r="P4" s="87"/>
      <c r="Q4" s="103"/>
    </row>
    <row r="5" ht="17.25" customHeight="1" spans="1:17">
      <c r="A5" s="15"/>
      <c r="B5" s="88"/>
      <c r="C5" s="88"/>
      <c r="D5" s="88"/>
      <c r="E5" s="88"/>
      <c r="F5" s="88"/>
      <c r="G5" s="88" t="s">
        <v>36</v>
      </c>
      <c r="H5" s="88" t="s">
        <v>39</v>
      </c>
      <c r="I5" s="88" t="s">
        <v>397</v>
      </c>
      <c r="J5" s="88" t="s">
        <v>398</v>
      </c>
      <c r="K5" s="89" t="s">
        <v>399</v>
      </c>
      <c r="L5" s="104" t="s">
        <v>400</v>
      </c>
      <c r="M5" s="104"/>
      <c r="N5" s="104"/>
      <c r="O5" s="105"/>
      <c r="P5" s="106"/>
      <c r="Q5" s="90"/>
    </row>
    <row r="6" ht="54" customHeight="1" spans="1:17">
      <c r="A6" s="18"/>
      <c r="B6" s="90"/>
      <c r="C6" s="90"/>
      <c r="D6" s="90"/>
      <c r="E6" s="90"/>
      <c r="F6" s="90"/>
      <c r="G6" s="90"/>
      <c r="H6" s="90" t="s">
        <v>38</v>
      </c>
      <c r="I6" s="90"/>
      <c r="J6" s="90"/>
      <c r="K6" s="91"/>
      <c r="L6" s="90" t="s">
        <v>38</v>
      </c>
      <c r="M6" s="90" t="s">
        <v>49</v>
      </c>
      <c r="N6" s="90" t="s">
        <v>172</v>
      </c>
      <c r="O6" s="107" t="s">
        <v>45</v>
      </c>
      <c r="P6" s="91" t="s">
        <v>46</v>
      </c>
      <c r="Q6" s="90" t="s">
        <v>47</v>
      </c>
    </row>
    <row r="7" ht="15" customHeight="1" spans="1:17">
      <c r="A7" s="19">
        <v>1</v>
      </c>
      <c r="B7" s="110">
        <v>2</v>
      </c>
      <c r="C7" s="110">
        <v>3</v>
      </c>
      <c r="D7" s="110">
        <v>4</v>
      </c>
      <c r="E7" s="110">
        <v>5</v>
      </c>
      <c r="F7" s="110">
        <v>6</v>
      </c>
      <c r="G7" s="111">
        <v>7</v>
      </c>
      <c r="H7" s="111">
        <v>8</v>
      </c>
      <c r="I7" s="111">
        <v>9</v>
      </c>
      <c r="J7" s="111">
        <v>10</v>
      </c>
      <c r="K7" s="111">
        <v>11</v>
      </c>
      <c r="L7" s="111">
        <v>12</v>
      </c>
      <c r="M7" s="111">
        <v>13</v>
      </c>
      <c r="N7" s="111">
        <v>14</v>
      </c>
      <c r="O7" s="111">
        <v>15</v>
      </c>
      <c r="P7" s="111">
        <v>16</v>
      </c>
      <c r="Q7" s="111">
        <v>17</v>
      </c>
    </row>
    <row r="8" ht="21" customHeight="1" spans="1:17">
      <c r="A8" s="112" t="s">
        <v>51</v>
      </c>
      <c r="B8" s="113"/>
      <c r="C8" s="113"/>
      <c r="D8" s="114"/>
      <c r="E8" s="115"/>
      <c r="F8" s="23">
        <v>86400</v>
      </c>
      <c r="G8" s="23">
        <v>100000</v>
      </c>
      <c r="H8" s="23">
        <v>100000</v>
      </c>
      <c r="I8" s="23"/>
      <c r="J8" s="23"/>
      <c r="K8" s="23"/>
      <c r="L8" s="23"/>
      <c r="M8" s="23"/>
      <c r="N8" s="23"/>
      <c r="O8" s="23"/>
      <c r="P8" s="23"/>
      <c r="Q8" s="23"/>
    </row>
    <row r="9" ht="21" customHeight="1" spans="1:17">
      <c r="A9" s="112" t="str">
        <f t="shared" ref="A9:A11" si="0">"     "&amp;"公用经费安排的公务用车运维费"</f>
        <v>     公用经费安排的公务用车运维费</v>
      </c>
      <c r="B9" s="113" t="s">
        <v>401</v>
      </c>
      <c r="C9" s="113" t="s">
        <v>402</v>
      </c>
      <c r="D9" s="114" t="s">
        <v>403</v>
      </c>
      <c r="E9" s="115">
        <v>1250</v>
      </c>
      <c r="F9" s="23"/>
      <c r="G9" s="23">
        <v>10000</v>
      </c>
      <c r="H9" s="23">
        <v>10000</v>
      </c>
      <c r="I9" s="23"/>
      <c r="J9" s="23"/>
      <c r="K9" s="23"/>
      <c r="L9" s="23"/>
      <c r="M9" s="23"/>
      <c r="N9" s="23"/>
      <c r="O9" s="23"/>
      <c r="P9" s="23"/>
      <c r="Q9" s="23"/>
    </row>
    <row r="10" ht="21" customHeight="1" spans="1:17">
      <c r="A10" s="112" t="str">
        <f t="shared" si="0"/>
        <v>     公用经费安排的公务用车运维费</v>
      </c>
      <c r="B10" s="113" t="s">
        <v>404</v>
      </c>
      <c r="C10" s="113" t="s">
        <v>405</v>
      </c>
      <c r="D10" s="114" t="s">
        <v>406</v>
      </c>
      <c r="E10" s="115">
        <v>1</v>
      </c>
      <c r="F10" s="23">
        <v>30000</v>
      </c>
      <c r="G10" s="23">
        <v>30000</v>
      </c>
      <c r="H10" s="23">
        <v>30000</v>
      </c>
      <c r="I10" s="23"/>
      <c r="J10" s="23"/>
      <c r="K10" s="23"/>
      <c r="L10" s="23"/>
      <c r="M10" s="23"/>
      <c r="N10" s="23"/>
      <c r="O10" s="23"/>
      <c r="P10" s="23"/>
      <c r="Q10" s="23"/>
    </row>
    <row r="11" ht="21" customHeight="1" spans="1:17">
      <c r="A11" s="112" t="str">
        <f t="shared" si="0"/>
        <v>     公用经费安排的公务用车运维费</v>
      </c>
      <c r="B11" s="113" t="s">
        <v>407</v>
      </c>
      <c r="C11" s="113" t="s">
        <v>408</v>
      </c>
      <c r="D11" s="114" t="s">
        <v>409</v>
      </c>
      <c r="E11" s="115">
        <v>1</v>
      </c>
      <c r="F11" s="23"/>
      <c r="G11" s="23">
        <v>3600</v>
      </c>
      <c r="H11" s="23">
        <v>3600</v>
      </c>
      <c r="I11" s="23"/>
      <c r="J11" s="23"/>
      <c r="K11" s="23"/>
      <c r="L11" s="23"/>
      <c r="M11" s="23"/>
      <c r="N11" s="23"/>
      <c r="O11" s="23"/>
      <c r="P11" s="23"/>
      <c r="Q11" s="23"/>
    </row>
    <row r="12" ht="21" customHeight="1" spans="1:17">
      <c r="A12" s="112" t="str">
        <f>"     "&amp;"芒市农村公路养护地方配套资金"</f>
        <v>     芒市农村公路养护地方配套资金</v>
      </c>
      <c r="B12" s="113" t="s">
        <v>410</v>
      </c>
      <c r="C12" s="113" t="s">
        <v>411</v>
      </c>
      <c r="D12" s="114" t="s">
        <v>406</v>
      </c>
      <c r="E12" s="115">
        <v>1</v>
      </c>
      <c r="F12" s="23">
        <v>56400</v>
      </c>
      <c r="G12" s="23">
        <v>56400</v>
      </c>
      <c r="H12" s="23">
        <v>56400</v>
      </c>
      <c r="I12" s="23"/>
      <c r="J12" s="23"/>
      <c r="K12" s="23"/>
      <c r="L12" s="23"/>
      <c r="M12" s="23"/>
      <c r="N12" s="23"/>
      <c r="O12" s="23"/>
      <c r="P12" s="23"/>
      <c r="Q12" s="23"/>
    </row>
    <row r="13" s="1" customFormat="1" ht="21" customHeight="1" spans="1:17">
      <c r="A13" s="116" t="s">
        <v>412</v>
      </c>
      <c r="B13" s="117"/>
      <c r="C13" s="117"/>
      <c r="D13" s="117"/>
      <c r="E13" s="118"/>
      <c r="F13" s="29">
        <v>86400</v>
      </c>
      <c r="G13" s="29">
        <v>100000</v>
      </c>
      <c r="H13" s="29">
        <v>100000</v>
      </c>
      <c r="I13" s="29"/>
      <c r="J13" s="29"/>
      <c r="K13" s="29"/>
      <c r="L13" s="29"/>
      <c r="M13" s="29"/>
      <c r="N13" s="29"/>
      <c r="O13" s="29"/>
      <c r="P13" s="29"/>
      <c r="Q13" s="29"/>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A3" sqref="A3:C3"/>
    </sheetView>
  </sheetViews>
  <sheetFormatPr defaultColWidth="10.3796296296296" defaultRowHeight="14.25" customHeight="1"/>
  <cols>
    <col min="1" max="16384" width="10.3796296296296" customWidth="1"/>
  </cols>
  <sheetData>
    <row r="1" ht="13.5" customHeight="1" spans="1:14">
      <c r="A1" s="71"/>
      <c r="B1" s="71"/>
      <c r="C1" s="71"/>
      <c r="D1" s="71"/>
      <c r="E1" s="71"/>
      <c r="F1" s="71"/>
      <c r="G1" s="71"/>
      <c r="H1" s="84"/>
      <c r="I1" s="71"/>
      <c r="J1" s="71"/>
      <c r="K1" s="71"/>
      <c r="L1" s="62"/>
      <c r="M1" s="81"/>
      <c r="N1" s="99" t="s">
        <v>413</v>
      </c>
    </row>
    <row r="2" ht="27.75" customHeight="1" spans="1:14">
      <c r="A2" s="66" t="s">
        <v>414</v>
      </c>
      <c r="B2" s="67"/>
      <c r="C2" s="67"/>
      <c r="D2" s="67"/>
      <c r="E2" s="67"/>
      <c r="F2" s="67"/>
      <c r="G2" s="67"/>
      <c r="H2" s="85"/>
      <c r="I2" s="67"/>
      <c r="J2" s="67"/>
      <c r="K2" s="67"/>
      <c r="L2" s="57"/>
      <c r="M2" s="85"/>
      <c r="N2" s="67"/>
    </row>
    <row r="3" ht="18.75" customHeight="1" spans="1:14">
      <c r="A3" s="219" t="s">
        <v>2</v>
      </c>
      <c r="B3" s="69"/>
      <c r="C3" s="69"/>
      <c r="D3" s="69"/>
      <c r="E3" s="69"/>
      <c r="F3" s="69"/>
      <c r="G3" s="69"/>
      <c r="H3" s="84"/>
      <c r="I3" s="71"/>
      <c r="J3" s="71"/>
      <c r="K3" s="71"/>
      <c r="L3" s="100"/>
      <c r="M3" s="82"/>
      <c r="N3" s="101" t="s">
        <v>149</v>
      </c>
    </row>
    <row r="4" ht="15.75" customHeight="1" spans="1:14">
      <c r="A4" s="10" t="s">
        <v>391</v>
      </c>
      <c r="B4" s="86" t="s">
        <v>415</v>
      </c>
      <c r="C4" s="86" t="s">
        <v>416</v>
      </c>
      <c r="D4" s="73" t="s">
        <v>165</v>
      </c>
      <c r="E4" s="73"/>
      <c r="F4" s="73"/>
      <c r="G4" s="73"/>
      <c r="H4" s="87"/>
      <c r="I4" s="73"/>
      <c r="J4" s="73"/>
      <c r="K4" s="73"/>
      <c r="L4" s="102"/>
      <c r="M4" s="87"/>
      <c r="N4" s="103"/>
    </row>
    <row r="5" ht="17.25" customHeight="1" spans="1:14">
      <c r="A5" s="15"/>
      <c r="B5" s="88"/>
      <c r="C5" s="88"/>
      <c r="D5" s="88" t="s">
        <v>36</v>
      </c>
      <c r="E5" s="88" t="s">
        <v>39</v>
      </c>
      <c r="F5" s="88" t="s">
        <v>397</v>
      </c>
      <c r="G5" s="88" t="s">
        <v>398</v>
      </c>
      <c r="H5" s="89" t="s">
        <v>399</v>
      </c>
      <c r="I5" s="104" t="s">
        <v>400</v>
      </c>
      <c r="J5" s="104"/>
      <c r="K5" s="104"/>
      <c r="L5" s="105"/>
      <c r="M5" s="106"/>
      <c r="N5" s="90"/>
    </row>
    <row r="6" ht="54" customHeight="1" spans="1:14">
      <c r="A6" s="18"/>
      <c r="B6" s="90"/>
      <c r="C6" s="90"/>
      <c r="D6" s="90"/>
      <c r="E6" s="90"/>
      <c r="F6" s="90"/>
      <c r="G6" s="90"/>
      <c r="H6" s="91"/>
      <c r="I6" s="90" t="s">
        <v>38</v>
      </c>
      <c r="J6" s="90" t="s">
        <v>49</v>
      </c>
      <c r="K6" s="90" t="s">
        <v>172</v>
      </c>
      <c r="L6" s="107" t="s">
        <v>45</v>
      </c>
      <c r="M6" s="91" t="s">
        <v>46</v>
      </c>
      <c r="N6" s="90" t="s">
        <v>47</v>
      </c>
    </row>
    <row r="7" ht="15" customHeight="1" spans="1:14">
      <c r="A7" s="18">
        <v>1</v>
      </c>
      <c r="B7" s="90">
        <v>2</v>
      </c>
      <c r="C7" s="90">
        <v>3</v>
      </c>
      <c r="D7" s="91">
        <v>4</v>
      </c>
      <c r="E7" s="91">
        <v>5</v>
      </c>
      <c r="F7" s="91">
        <v>6</v>
      </c>
      <c r="G7" s="91">
        <v>7</v>
      </c>
      <c r="H7" s="91">
        <v>8</v>
      </c>
      <c r="I7" s="91">
        <v>9</v>
      </c>
      <c r="J7" s="91">
        <v>10</v>
      </c>
      <c r="K7" s="91">
        <v>11</v>
      </c>
      <c r="L7" s="91">
        <v>12</v>
      </c>
      <c r="M7" s="91">
        <v>13</v>
      </c>
      <c r="N7" s="91">
        <v>14</v>
      </c>
    </row>
    <row r="8" ht="21" customHeight="1" spans="1:14">
      <c r="A8" s="92"/>
      <c r="B8" s="93"/>
      <c r="C8" s="93"/>
      <c r="D8" s="94"/>
      <c r="E8" s="94"/>
      <c r="F8" s="94"/>
      <c r="G8" s="94"/>
      <c r="H8" s="94"/>
      <c r="I8" s="94"/>
      <c r="J8" s="94"/>
      <c r="K8" s="94"/>
      <c r="L8" s="108"/>
      <c r="M8" s="94"/>
      <c r="N8" s="94"/>
    </row>
    <row r="9" ht="21" customHeight="1" spans="1:14">
      <c r="A9" s="92"/>
      <c r="B9" s="93"/>
      <c r="C9" s="93"/>
      <c r="D9" s="94"/>
      <c r="E9" s="94"/>
      <c r="F9" s="94"/>
      <c r="G9" s="94"/>
      <c r="H9" s="94"/>
      <c r="I9" s="94"/>
      <c r="J9" s="94"/>
      <c r="K9" s="94"/>
      <c r="L9" s="108"/>
      <c r="M9" s="94"/>
      <c r="N9" s="94"/>
    </row>
    <row r="10" ht="21" customHeight="1" spans="1:14">
      <c r="A10" s="92"/>
      <c r="B10" s="93"/>
      <c r="C10" s="93"/>
      <c r="D10" s="94"/>
      <c r="E10" s="94"/>
      <c r="F10" s="94"/>
      <c r="G10" s="94"/>
      <c r="H10" s="94"/>
      <c r="I10" s="94"/>
      <c r="J10" s="94"/>
      <c r="K10" s="94"/>
      <c r="L10" s="108"/>
      <c r="M10" s="94"/>
      <c r="N10" s="94"/>
    </row>
    <row r="11" ht="21" customHeight="1" spans="1:14">
      <c r="A11" s="92"/>
      <c r="B11" s="93"/>
      <c r="C11" s="93"/>
      <c r="D11" s="94"/>
      <c r="E11" s="94"/>
      <c r="F11" s="94"/>
      <c r="G11" s="94"/>
      <c r="H11" s="94"/>
      <c r="I11" s="94"/>
      <c r="J11" s="94"/>
      <c r="K11" s="94"/>
      <c r="L11" s="108"/>
      <c r="M11" s="94"/>
      <c r="N11" s="94"/>
    </row>
    <row r="12" ht="21" customHeight="1" spans="1:14">
      <c r="A12" s="92"/>
      <c r="B12" s="93"/>
      <c r="C12" s="93"/>
      <c r="D12" s="94"/>
      <c r="E12" s="94"/>
      <c r="F12" s="94"/>
      <c r="G12" s="94"/>
      <c r="H12" s="94"/>
      <c r="I12" s="94"/>
      <c r="J12" s="94"/>
      <c r="K12" s="94"/>
      <c r="L12" s="108"/>
      <c r="M12" s="94"/>
      <c r="N12" s="94"/>
    </row>
    <row r="13" ht="21" customHeight="1" spans="1:14">
      <c r="A13" s="92"/>
      <c r="B13" s="93"/>
      <c r="C13" s="93"/>
      <c r="D13" s="94"/>
      <c r="E13" s="94"/>
      <c r="F13" s="94"/>
      <c r="G13" s="94"/>
      <c r="H13" s="94"/>
      <c r="I13" s="94"/>
      <c r="J13" s="94"/>
      <c r="K13" s="94"/>
      <c r="L13" s="108"/>
      <c r="M13" s="94"/>
      <c r="N13" s="94"/>
    </row>
    <row r="14" ht="21" customHeight="1" spans="1:14">
      <c r="A14" s="92"/>
      <c r="B14" s="93"/>
      <c r="C14" s="93"/>
      <c r="D14" s="94"/>
      <c r="E14" s="94"/>
      <c r="F14" s="94"/>
      <c r="G14" s="94"/>
      <c r="H14" s="94"/>
      <c r="I14" s="94"/>
      <c r="J14" s="94"/>
      <c r="K14" s="94"/>
      <c r="L14" s="108"/>
      <c r="M14" s="94"/>
      <c r="N14" s="94"/>
    </row>
    <row r="15" ht="21" customHeight="1" spans="1:14">
      <c r="A15" s="92"/>
      <c r="B15" s="93"/>
      <c r="C15" s="93"/>
      <c r="D15" s="94"/>
      <c r="E15" s="94"/>
      <c r="F15" s="94"/>
      <c r="G15" s="94"/>
      <c r="H15" s="94"/>
      <c r="I15" s="94"/>
      <c r="J15" s="94"/>
      <c r="K15" s="94"/>
      <c r="L15" s="108"/>
      <c r="M15" s="94"/>
      <c r="N15" s="94"/>
    </row>
    <row r="16" ht="21" customHeight="1" spans="1:14">
      <c r="A16" s="92"/>
      <c r="B16" s="93"/>
      <c r="C16" s="93"/>
      <c r="D16" s="94"/>
      <c r="E16" s="94"/>
      <c r="F16" s="94"/>
      <c r="G16" s="94"/>
      <c r="H16" s="94"/>
      <c r="I16" s="94"/>
      <c r="J16" s="94"/>
      <c r="K16" s="94"/>
      <c r="L16" s="108"/>
      <c r="M16" s="94"/>
      <c r="N16" s="94"/>
    </row>
    <row r="17" s="1" customFormat="1" ht="21" customHeight="1" spans="1:14">
      <c r="A17" s="95" t="s">
        <v>387</v>
      </c>
      <c r="B17" s="96"/>
      <c r="C17" s="97"/>
      <c r="D17" s="98"/>
      <c r="E17" s="98"/>
      <c r="F17" s="98"/>
      <c r="G17" s="98"/>
      <c r="H17" s="98"/>
      <c r="I17" s="98"/>
      <c r="J17" s="98"/>
      <c r="K17" s="98"/>
      <c r="L17" s="109"/>
      <c r="M17" s="98"/>
      <c r="N17" s="98"/>
    </row>
    <row r="18" s="63" customFormat="1" ht="17" customHeight="1" spans="1:18">
      <c r="A18" s="80" t="s">
        <v>417</v>
      </c>
      <c r="B18" s="80"/>
      <c r="C18" s="80"/>
      <c r="G18" s="80"/>
      <c r="H18" s="80"/>
      <c r="I18" s="80"/>
      <c r="J18" s="80"/>
      <c r="L18" s="80"/>
      <c r="M18" s="80"/>
      <c r="N18" s="80"/>
      <c r="R18" s="80"/>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3" sqref="A3:I3"/>
    </sheetView>
  </sheetViews>
  <sheetFormatPr defaultColWidth="10" defaultRowHeight="14.25" customHeight="1"/>
  <cols>
    <col min="1" max="1" width="19.1296296296296" style="64" customWidth="1"/>
    <col min="2" max="2" width="10" style="64" customWidth="1"/>
    <col min="3" max="3" width="13.25" style="64" customWidth="1"/>
    <col min="4" max="16375" width="10" style="64" customWidth="1"/>
    <col min="16376" max="16384" width="10" style="64"/>
  </cols>
  <sheetData>
    <row r="1" ht="13.5" customHeight="1" spans="4:15">
      <c r="D1" s="65"/>
      <c r="O1" s="81" t="s">
        <v>418</v>
      </c>
    </row>
    <row r="2" ht="27.75" customHeight="1" spans="1:15">
      <c r="A2" s="66" t="s">
        <v>419</v>
      </c>
      <c r="B2" s="67"/>
      <c r="C2" s="67"/>
      <c r="D2" s="67"/>
      <c r="E2" s="67"/>
      <c r="F2" s="67"/>
      <c r="G2" s="67"/>
      <c r="H2" s="67"/>
      <c r="I2" s="67"/>
      <c r="J2" s="67"/>
      <c r="K2" s="67"/>
      <c r="L2" s="67"/>
      <c r="M2" s="67"/>
      <c r="N2" s="67"/>
      <c r="O2" s="67"/>
    </row>
    <row r="3" ht="18" customHeight="1" spans="1:15">
      <c r="A3" s="219" t="s">
        <v>2</v>
      </c>
      <c r="B3" s="69"/>
      <c r="C3" s="69"/>
      <c r="D3" s="70"/>
      <c r="E3" s="71"/>
      <c r="F3" s="71"/>
      <c r="G3" s="71"/>
      <c r="H3" s="71"/>
      <c r="I3" s="71"/>
      <c r="O3" s="82" t="s">
        <v>149</v>
      </c>
    </row>
    <row r="4" ht="19.5" customHeight="1" spans="1:15">
      <c r="A4" s="10" t="s">
        <v>420</v>
      </c>
      <c r="B4" s="72" t="s">
        <v>165</v>
      </c>
      <c r="C4" s="73"/>
      <c r="D4" s="73"/>
      <c r="E4" s="74" t="s">
        <v>421</v>
      </c>
      <c r="F4" s="74"/>
      <c r="G4" s="74"/>
      <c r="H4" s="74"/>
      <c r="I4" s="74"/>
      <c r="J4" s="74"/>
      <c r="K4" s="74"/>
      <c r="L4" s="74"/>
      <c r="M4" s="74"/>
      <c r="N4" s="74"/>
      <c r="O4" s="74"/>
    </row>
    <row r="5" ht="40.5" customHeight="1" spans="1:15">
      <c r="A5" s="18"/>
      <c r="B5" s="15" t="s">
        <v>36</v>
      </c>
      <c r="C5" s="10" t="s">
        <v>39</v>
      </c>
      <c r="D5" s="75" t="s">
        <v>422</v>
      </c>
      <c r="E5" s="18" t="s">
        <v>423</v>
      </c>
      <c r="F5" s="18" t="s">
        <v>424</v>
      </c>
      <c r="G5" s="18" t="s">
        <v>425</v>
      </c>
      <c r="H5" s="18" t="s">
        <v>426</v>
      </c>
      <c r="I5" s="18" t="s">
        <v>427</v>
      </c>
      <c r="J5" s="18" t="s">
        <v>428</v>
      </c>
      <c r="K5" s="18" t="s">
        <v>429</v>
      </c>
      <c r="L5" s="18" t="s">
        <v>430</v>
      </c>
      <c r="M5" s="18" t="s">
        <v>431</v>
      </c>
      <c r="N5" s="18" t="s">
        <v>432</v>
      </c>
      <c r="O5" s="15" t="s">
        <v>433</v>
      </c>
    </row>
    <row r="6" ht="19.5" customHeight="1" spans="1:15">
      <c r="A6" s="58">
        <v>1</v>
      </c>
      <c r="B6" s="58">
        <v>2</v>
      </c>
      <c r="C6" s="58">
        <v>3</v>
      </c>
      <c r="D6" s="72">
        <v>4</v>
      </c>
      <c r="E6" s="58">
        <v>5</v>
      </c>
      <c r="F6" s="58">
        <v>6</v>
      </c>
      <c r="G6" s="58">
        <v>7</v>
      </c>
      <c r="H6" s="72">
        <v>8</v>
      </c>
      <c r="I6" s="58">
        <v>9</v>
      </c>
      <c r="J6" s="58">
        <v>10</v>
      </c>
      <c r="K6" s="58">
        <v>11</v>
      </c>
      <c r="L6" s="72">
        <v>12</v>
      </c>
      <c r="M6" s="58">
        <v>13</v>
      </c>
      <c r="N6" s="72">
        <v>14</v>
      </c>
      <c r="O6" s="74">
        <v>15</v>
      </c>
    </row>
    <row r="7" ht="28.4" customHeight="1" spans="1:15">
      <c r="A7" s="76"/>
      <c r="B7" s="77"/>
      <c r="C7" s="77"/>
      <c r="D7" s="77"/>
      <c r="E7" s="77"/>
      <c r="F7" s="77"/>
      <c r="G7" s="77"/>
      <c r="H7" s="77"/>
      <c r="I7" s="77"/>
      <c r="J7" s="77"/>
      <c r="K7" s="77"/>
      <c r="L7" s="77"/>
      <c r="M7" s="77"/>
      <c r="N7" s="77"/>
      <c r="O7" s="83"/>
    </row>
    <row r="8" ht="29.9" customHeight="1" spans="1:15">
      <c r="A8" s="78"/>
      <c r="B8" s="77"/>
      <c r="C8" s="77"/>
      <c r="D8" s="77"/>
      <c r="E8" s="77"/>
      <c r="F8" s="77"/>
      <c r="G8" s="77"/>
      <c r="H8" s="77"/>
      <c r="I8" s="77"/>
      <c r="J8" s="77"/>
      <c r="K8" s="77"/>
      <c r="L8" s="77"/>
      <c r="M8" s="77"/>
      <c r="N8" s="77"/>
      <c r="O8" s="77"/>
    </row>
    <row r="9" ht="29.9" customHeight="1" spans="1:15">
      <c r="A9" s="79"/>
      <c r="B9" s="77"/>
      <c r="C9" s="77"/>
      <c r="D9" s="77"/>
      <c r="E9" s="77"/>
      <c r="F9" s="77"/>
      <c r="G9" s="77"/>
      <c r="H9" s="77"/>
      <c r="I9" s="77"/>
      <c r="J9" s="77"/>
      <c r="K9" s="77"/>
      <c r="L9" s="77"/>
      <c r="M9" s="77"/>
      <c r="N9" s="77"/>
      <c r="O9" s="77"/>
    </row>
    <row r="10" ht="29.9" customHeight="1" spans="1:15">
      <c r="A10" s="79"/>
      <c r="B10" s="77"/>
      <c r="C10" s="77"/>
      <c r="D10" s="77"/>
      <c r="E10" s="77"/>
      <c r="F10" s="77"/>
      <c r="G10" s="77"/>
      <c r="H10" s="77"/>
      <c r="I10" s="77"/>
      <c r="J10" s="77"/>
      <c r="K10" s="77"/>
      <c r="L10" s="77"/>
      <c r="M10" s="77"/>
      <c r="N10" s="77"/>
      <c r="O10" s="77"/>
    </row>
    <row r="11" ht="29.9" customHeight="1" spans="1:15">
      <c r="A11" s="79"/>
      <c r="B11" s="77"/>
      <c r="C11" s="77"/>
      <c r="D11" s="77"/>
      <c r="E11" s="77"/>
      <c r="F11" s="77"/>
      <c r="G11" s="77"/>
      <c r="H11" s="77"/>
      <c r="I11" s="77"/>
      <c r="J11" s="77"/>
      <c r="K11" s="77"/>
      <c r="L11" s="77"/>
      <c r="M11" s="77"/>
      <c r="N11" s="77"/>
      <c r="O11" s="77"/>
    </row>
    <row r="12" ht="29.9" customHeight="1" spans="1:15">
      <c r="A12" s="79"/>
      <c r="B12" s="77"/>
      <c r="C12" s="77"/>
      <c r="D12" s="77"/>
      <c r="E12" s="77"/>
      <c r="F12" s="77"/>
      <c r="G12" s="77"/>
      <c r="H12" s="77"/>
      <c r="I12" s="77"/>
      <c r="J12" s="77"/>
      <c r="K12" s="77"/>
      <c r="L12" s="77"/>
      <c r="M12" s="77"/>
      <c r="N12" s="77"/>
      <c r="O12" s="77"/>
    </row>
    <row r="13" ht="29.9" customHeight="1" spans="1:15">
      <c r="A13" s="79"/>
      <c r="B13" s="77"/>
      <c r="C13" s="77"/>
      <c r="D13" s="77"/>
      <c r="E13" s="77"/>
      <c r="F13" s="77"/>
      <c r="G13" s="77"/>
      <c r="H13" s="77"/>
      <c r="I13" s="77"/>
      <c r="J13" s="77"/>
      <c r="K13" s="77"/>
      <c r="L13" s="77"/>
      <c r="M13" s="77"/>
      <c r="N13" s="77"/>
      <c r="O13" s="77"/>
    </row>
    <row r="14" s="63" customFormat="1" customHeight="1" spans="1:4">
      <c r="A14" s="80" t="s">
        <v>434</v>
      </c>
      <c r="B14" s="80"/>
      <c r="C14" s="80"/>
      <c r="D14" s="80"/>
    </row>
  </sheetData>
  <mergeCells count="5">
    <mergeCell ref="A2:O2"/>
    <mergeCell ref="A3:I3"/>
    <mergeCell ref="B4:D4"/>
    <mergeCell ref="E4:O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3" sqref="A3:H3"/>
    </sheetView>
  </sheetViews>
  <sheetFormatPr defaultColWidth="9.13888888888889" defaultRowHeight="12" customHeight="1"/>
  <cols>
    <col min="1" max="1" width="34.287037037037"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2.037037037037" customWidth="1"/>
  </cols>
  <sheetData>
    <row r="1" customHeight="1" spans="10:10">
      <c r="J1" s="62" t="s">
        <v>435</v>
      </c>
    </row>
    <row r="2" ht="28.5" customHeight="1" spans="1:10">
      <c r="A2" s="56" t="s">
        <v>436</v>
      </c>
      <c r="B2" s="30"/>
      <c r="C2" s="30"/>
      <c r="D2" s="30"/>
      <c r="E2" s="30"/>
      <c r="F2" s="57"/>
      <c r="G2" s="30"/>
      <c r="H2" s="57"/>
      <c r="I2" s="57"/>
      <c r="J2" s="30"/>
    </row>
    <row r="3" ht="17.25" customHeight="1" spans="1:1">
      <c r="A3" s="218" t="s">
        <v>2</v>
      </c>
    </row>
    <row r="4" ht="44.25" customHeight="1" spans="1:10">
      <c r="A4" s="58" t="s">
        <v>290</v>
      </c>
      <c r="B4" s="58" t="s">
        <v>291</v>
      </c>
      <c r="C4" s="58" t="s">
        <v>292</v>
      </c>
      <c r="D4" s="58" t="s">
        <v>293</v>
      </c>
      <c r="E4" s="58" t="s">
        <v>294</v>
      </c>
      <c r="F4" s="59" t="s">
        <v>295</v>
      </c>
      <c r="G4" s="58" t="s">
        <v>296</v>
      </c>
      <c r="H4" s="59" t="s">
        <v>297</v>
      </c>
      <c r="I4" s="59" t="s">
        <v>298</v>
      </c>
      <c r="J4" s="58" t="s">
        <v>299</v>
      </c>
    </row>
    <row r="5" ht="14.25" customHeight="1" spans="1:10">
      <c r="A5" s="58">
        <v>1</v>
      </c>
      <c r="B5" s="58">
        <v>2</v>
      </c>
      <c r="C5" s="58">
        <v>3</v>
      </c>
      <c r="D5" s="58">
        <v>4</v>
      </c>
      <c r="E5" s="58">
        <v>5</v>
      </c>
      <c r="F5" s="59">
        <v>6</v>
      </c>
      <c r="G5" s="58">
        <v>7</v>
      </c>
      <c r="H5" s="59">
        <v>8</v>
      </c>
      <c r="I5" s="59">
        <v>9</v>
      </c>
      <c r="J5" s="58">
        <v>10</v>
      </c>
    </row>
    <row r="6" ht="42" customHeight="1" spans="1:10">
      <c r="A6" s="60"/>
      <c r="B6" s="61"/>
      <c r="C6" s="61"/>
      <c r="D6" s="61"/>
      <c r="E6" s="60"/>
      <c r="F6" s="61"/>
      <c r="G6" s="60"/>
      <c r="H6" s="61"/>
      <c r="I6" s="61"/>
      <c r="J6" s="60"/>
    </row>
    <row r="7" ht="42" customHeight="1" spans="1:10">
      <c r="A7" s="60"/>
      <c r="B7" s="61"/>
      <c r="C7" s="61"/>
      <c r="D7" s="61"/>
      <c r="E7" s="60"/>
      <c r="F7" s="61"/>
      <c r="G7" s="60"/>
      <c r="H7" s="61"/>
      <c r="I7" s="61"/>
      <c r="J7" s="60"/>
    </row>
    <row r="8" ht="42" customHeight="1" spans="1:10">
      <c r="A8" s="60"/>
      <c r="B8" s="61"/>
      <c r="C8" s="61"/>
      <c r="D8" s="61"/>
      <c r="E8" s="60"/>
      <c r="F8" s="61"/>
      <c r="G8" s="60"/>
      <c r="H8" s="61"/>
      <c r="I8" s="61"/>
      <c r="J8" s="60"/>
    </row>
    <row r="9" ht="42" customHeight="1" spans="1:10">
      <c r="A9" s="60"/>
      <c r="B9" s="61"/>
      <c r="C9" s="61"/>
      <c r="D9" s="61"/>
      <c r="E9" s="60"/>
      <c r="F9" s="61"/>
      <c r="G9" s="60"/>
      <c r="H9" s="61"/>
      <c r="I9" s="61"/>
      <c r="J9" s="60"/>
    </row>
    <row r="10" ht="42" customHeight="1" spans="1:10">
      <c r="A10" s="60"/>
      <c r="B10" s="61"/>
      <c r="C10" s="61"/>
      <c r="D10" s="61"/>
      <c r="E10" s="60"/>
      <c r="F10" s="61"/>
      <c r="G10" s="60"/>
      <c r="H10" s="61"/>
      <c r="I10" s="61"/>
      <c r="J10" s="60"/>
    </row>
    <row r="11" ht="42" customHeight="1" spans="1:10">
      <c r="A11" s="60"/>
      <c r="B11" s="61"/>
      <c r="C11" s="61"/>
      <c r="D11" s="61"/>
      <c r="E11" s="60"/>
      <c r="F11" s="61"/>
      <c r="G11" s="60"/>
      <c r="H11" s="61"/>
      <c r="I11" s="61"/>
      <c r="J11" s="60"/>
    </row>
    <row r="12" ht="20" customHeight="1" spans="1:1">
      <c r="A12" t="s">
        <v>434</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A3" sqref="A3:B3"/>
    </sheetView>
  </sheetViews>
  <sheetFormatPr defaultColWidth="20" defaultRowHeight="15" customHeight="1" outlineLevelCol="7"/>
  <cols>
    <col min="1" max="16384" width="20" customWidth="1"/>
  </cols>
  <sheetData>
    <row r="1" ht="18.75" customHeight="1" spans="1:8">
      <c r="A1" s="40"/>
      <c r="B1" s="40"/>
      <c r="C1" s="40"/>
      <c r="D1" s="40"/>
      <c r="E1" s="40"/>
      <c r="F1" s="40"/>
      <c r="G1" s="40"/>
      <c r="H1" s="41" t="s">
        <v>437</v>
      </c>
    </row>
    <row r="2" ht="30.65" customHeight="1" spans="1:8">
      <c r="A2" s="42" t="s">
        <v>438</v>
      </c>
      <c r="B2" s="42"/>
      <c r="C2" s="42"/>
      <c r="D2" s="42"/>
      <c r="E2" s="42"/>
      <c r="F2" s="42"/>
      <c r="G2" s="42"/>
      <c r="H2" s="42"/>
    </row>
    <row r="3" ht="18.75" customHeight="1" spans="1:8">
      <c r="A3" s="216" t="s">
        <v>2</v>
      </c>
      <c r="B3" s="44"/>
      <c r="C3" s="40"/>
      <c r="D3" s="40"/>
      <c r="E3" s="40"/>
      <c r="F3" s="40"/>
      <c r="G3" s="40"/>
      <c r="H3" s="40"/>
    </row>
    <row r="4" ht="18.75" customHeight="1" spans="1:8">
      <c r="A4" s="45" t="s">
        <v>158</v>
      </c>
      <c r="B4" s="45" t="s">
        <v>439</v>
      </c>
      <c r="C4" s="45" t="s">
        <v>440</v>
      </c>
      <c r="D4" s="45" t="s">
        <v>441</v>
      </c>
      <c r="E4" s="45" t="s">
        <v>442</v>
      </c>
      <c r="F4" s="45" t="s">
        <v>443</v>
      </c>
      <c r="G4" s="45"/>
      <c r="H4" s="45"/>
    </row>
    <row r="5" ht="18.75" customHeight="1" spans="1:8">
      <c r="A5" s="45"/>
      <c r="B5" s="45"/>
      <c r="C5" s="45"/>
      <c r="D5" s="45"/>
      <c r="E5" s="45"/>
      <c r="F5" s="45" t="s">
        <v>395</v>
      </c>
      <c r="G5" s="45" t="s">
        <v>444</v>
      </c>
      <c r="H5" s="45" t="s">
        <v>445</v>
      </c>
    </row>
    <row r="6" ht="18.75" customHeight="1" spans="1:8">
      <c r="A6" s="46" t="s">
        <v>141</v>
      </c>
      <c r="B6" s="46" t="s">
        <v>142</v>
      </c>
      <c r="C6" s="46" t="s">
        <v>143</v>
      </c>
      <c r="D6" s="46" t="s">
        <v>144</v>
      </c>
      <c r="E6" s="46" t="s">
        <v>145</v>
      </c>
      <c r="F6" s="46" t="s">
        <v>146</v>
      </c>
      <c r="G6" s="46" t="s">
        <v>446</v>
      </c>
      <c r="H6" s="46" t="s">
        <v>447</v>
      </c>
    </row>
    <row r="7" ht="29.9" customHeight="1" spans="1:8">
      <c r="A7" s="47"/>
      <c r="B7" s="48"/>
      <c r="C7" s="48"/>
      <c r="D7" s="48"/>
      <c r="E7" s="45"/>
      <c r="F7" s="49"/>
      <c r="G7" s="50"/>
      <c r="H7" s="50"/>
    </row>
    <row r="8" ht="29.9" customHeight="1" spans="1:8">
      <c r="A8" s="47"/>
      <c r="B8" s="48"/>
      <c r="C8" s="48"/>
      <c r="D8" s="48"/>
      <c r="E8" s="45"/>
      <c r="F8" s="49"/>
      <c r="G8" s="50"/>
      <c r="H8" s="50"/>
    </row>
    <row r="9" ht="29.9" customHeight="1" spans="1:8">
      <c r="A9" s="47"/>
      <c r="B9" s="48"/>
      <c r="C9" s="48"/>
      <c r="D9" s="48"/>
      <c r="E9" s="45"/>
      <c r="F9" s="49"/>
      <c r="G9" s="50"/>
      <c r="H9" s="50"/>
    </row>
    <row r="10" ht="29.9" customHeight="1" spans="1:8">
      <c r="A10" s="47"/>
      <c r="B10" s="48"/>
      <c r="C10" s="48"/>
      <c r="D10" s="48"/>
      <c r="E10" s="45"/>
      <c r="F10" s="49"/>
      <c r="G10" s="50"/>
      <c r="H10" s="50"/>
    </row>
    <row r="11" ht="29.9" customHeight="1" spans="1:8">
      <c r="A11" s="47"/>
      <c r="B11" s="48"/>
      <c r="C11" s="48"/>
      <c r="D11" s="48"/>
      <c r="E11" s="45"/>
      <c r="F11" s="49"/>
      <c r="G11" s="50"/>
      <c r="H11" s="50"/>
    </row>
    <row r="12" ht="29.9" customHeight="1" spans="1:8">
      <c r="A12" s="47"/>
      <c r="B12" s="48"/>
      <c r="C12" s="48"/>
      <c r="D12" s="48"/>
      <c r="E12" s="45"/>
      <c r="F12" s="49"/>
      <c r="G12" s="50"/>
      <c r="H12" s="50"/>
    </row>
    <row r="13" ht="29.9" customHeight="1" spans="1:8">
      <c r="A13" s="47"/>
      <c r="B13" s="48"/>
      <c r="C13" s="48"/>
      <c r="D13" s="48"/>
      <c r="E13" s="45"/>
      <c r="F13" s="49"/>
      <c r="G13" s="50"/>
      <c r="H13" s="50"/>
    </row>
    <row r="14" ht="29.9" customHeight="1" spans="1:8">
      <c r="A14" s="47"/>
      <c r="B14" s="48"/>
      <c r="C14" s="48"/>
      <c r="D14" s="48"/>
      <c r="E14" s="45"/>
      <c r="F14" s="49"/>
      <c r="G14" s="50"/>
      <c r="H14" s="50"/>
    </row>
    <row r="15" ht="29.9" customHeight="1" spans="1:8">
      <c r="A15" s="47"/>
      <c r="B15" s="48"/>
      <c r="C15" s="48"/>
      <c r="D15" s="48"/>
      <c r="E15" s="45"/>
      <c r="F15" s="49"/>
      <c r="G15" s="50"/>
      <c r="H15" s="50"/>
    </row>
    <row r="16" s="1" customFormat="1" ht="20.15" customHeight="1" spans="1:8">
      <c r="A16" s="51" t="s">
        <v>36</v>
      </c>
      <c r="B16" s="51"/>
      <c r="C16" s="51"/>
      <c r="D16" s="51"/>
      <c r="E16" s="51"/>
      <c r="F16" s="52"/>
      <c r="G16" s="53"/>
      <c r="H16" s="53"/>
    </row>
    <row r="17" s="39" customFormat="1" ht="39" customHeight="1" spans="1:8">
      <c r="A17" s="54" t="s">
        <v>448</v>
      </c>
      <c r="B17" s="55"/>
      <c r="C17" s="55"/>
      <c r="D17" s="55"/>
      <c r="E17" s="55"/>
      <c r="F17" s="55"/>
      <c r="G17" s="55"/>
      <c r="H17" s="55"/>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5" sqref="B15"/>
    </sheetView>
  </sheetViews>
  <sheetFormatPr defaultColWidth="18.1296296296296" defaultRowHeight="14.25" customHeight="1"/>
  <cols>
    <col min="1" max="1" width="12" customWidth="1"/>
    <col min="2" max="2" width="23" customWidth="1"/>
    <col min="3" max="16384" width="18.1296296296296" customWidth="1"/>
  </cols>
  <sheetData>
    <row r="1" ht="13.5" customHeight="1" spans="4:11">
      <c r="D1" s="2"/>
      <c r="E1" s="2"/>
      <c r="F1" s="2"/>
      <c r="G1" s="2"/>
      <c r="K1" s="3" t="s">
        <v>449</v>
      </c>
    </row>
    <row r="2" ht="27.75" customHeight="1" spans="1:11">
      <c r="A2" s="30" t="s">
        <v>450</v>
      </c>
      <c r="B2" s="30"/>
      <c r="C2" s="30"/>
      <c r="D2" s="30"/>
      <c r="E2" s="30"/>
      <c r="F2" s="30"/>
      <c r="G2" s="30"/>
      <c r="H2" s="30"/>
      <c r="I2" s="30"/>
      <c r="J2" s="30"/>
      <c r="K2" s="30"/>
    </row>
    <row r="3" ht="13.5" customHeight="1" spans="1:11">
      <c r="A3" s="218" t="s">
        <v>2</v>
      </c>
      <c r="B3" s="6"/>
      <c r="C3" s="6"/>
      <c r="D3" s="6"/>
      <c r="E3" s="6"/>
      <c r="F3" s="6"/>
      <c r="G3" s="6"/>
      <c r="H3" s="7"/>
      <c r="I3" s="7"/>
      <c r="J3" s="7"/>
      <c r="K3" s="8" t="s">
        <v>149</v>
      </c>
    </row>
    <row r="4" ht="21.75" customHeight="1" spans="1:11">
      <c r="A4" s="9" t="s">
        <v>251</v>
      </c>
      <c r="B4" s="9" t="s">
        <v>160</v>
      </c>
      <c r="C4" s="9" t="s">
        <v>252</v>
      </c>
      <c r="D4" s="10" t="s">
        <v>161</v>
      </c>
      <c r="E4" s="10" t="s">
        <v>162</v>
      </c>
      <c r="F4" s="10" t="s">
        <v>163</v>
      </c>
      <c r="G4" s="10" t="s">
        <v>164</v>
      </c>
      <c r="H4" s="16" t="s">
        <v>36</v>
      </c>
      <c r="I4" s="11" t="s">
        <v>451</v>
      </c>
      <c r="J4" s="12"/>
      <c r="K4" s="13"/>
    </row>
    <row r="5" ht="21.75" customHeight="1" spans="1:11">
      <c r="A5" s="14"/>
      <c r="B5" s="14"/>
      <c r="C5" s="14"/>
      <c r="D5" s="15"/>
      <c r="E5" s="15"/>
      <c r="F5" s="15"/>
      <c r="G5" s="15"/>
      <c r="H5" s="31"/>
      <c r="I5" s="10" t="s">
        <v>39</v>
      </c>
      <c r="J5" s="10" t="s">
        <v>40</v>
      </c>
      <c r="K5" s="10" t="s">
        <v>41</v>
      </c>
    </row>
    <row r="6" ht="40.5" customHeight="1" spans="1:11">
      <c r="A6" s="17"/>
      <c r="B6" s="17"/>
      <c r="C6" s="17"/>
      <c r="D6" s="18"/>
      <c r="E6" s="18"/>
      <c r="F6" s="18"/>
      <c r="G6" s="18"/>
      <c r="H6" s="19"/>
      <c r="I6" s="18" t="s">
        <v>38</v>
      </c>
      <c r="J6" s="18"/>
      <c r="K6" s="18"/>
    </row>
    <row r="7" ht="15" customHeight="1" spans="1:11">
      <c r="A7" s="20">
        <v>1</v>
      </c>
      <c r="B7" s="20">
        <v>2</v>
      </c>
      <c r="C7" s="20">
        <v>3</v>
      </c>
      <c r="D7" s="20">
        <v>4</v>
      </c>
      <c r="E7" s="20">
        <v>5</v>
      </c>
      <c r="F7" s="20">
        <v>6</v>
      </c>
      <c r="G7" s="20">
        <v>7</v>
      </c>
      <c r="H7" s="20">
        <v>8</v>
      </c>
      <c r="I7" s="20">
        <v>9</v>
      </c>
      <c r="J7" s="35">
        <v>10</v>
      </c>
      <c r="K7" s="35">
        <v>11</v>
      </c>
    </row>
    <row r="8" ht="36" customHeight="1" spans="1:11">
      <c r="A8" s="32"/>
      <c r="B8" s="22" t="s">
        <v>452</v>
      </c>
      <c r="C8" s="32"/>
      <c r="D8" s="32"/>
      <c r="E8" s="32"/>
      <c r="F8" s="32"/>
      <c r="G8" s="32"/>
      <c r="H8" s="23">
        <v>13230000</v>
      </c>
      <c r="I8" s="23">
        <v>13230000</v>
      </c>
      <c r="J8" s="23"/>
      <c r="K8" s="36"/>
    </row>
    <row r="9" ht="36" customHeight="1" spans="1:11">
      <c r="A9" s="22" t="s">
        <v>453</v>
      </c>
      <c r="B9" s="22" t="s">
        <v>452</v>
      </c>
      <c r="C9" s="22" t="s">
        <v>51</v>
      </c>
      <c r="D9" s="22" t="s">
        <v>104</v>
      </c>
      <c r="E9" s="22" t="s">
        <v>105</v>
      </c>
      <c r="F9" s="22" t="s">
        <v>454</v>
      </c>
      <c r="G9" s="22" t="s">
        <v>263</v>
      </c>
      <c r="H9" s="23">
        <v>8060000</v>
      </c>
      <c r="I9" s="23">
        <v>8060000</v>
      </c>
      <c r="J9" s="23"/>
      <c r="K9" s="37"/>
    </row>
    <row r="10" ht="36" customHeight="1" spans="1:11">
      <c r="A10" s="22" t="s">
        <v>453</v>
      </c>
      <c r="B10" s="22" t="s">
        <v>452</v>
      </c>
      <c r="C10" s="22" t="s">
        <v>51</v>
      </c>
      <c r="D10" s="22" t="s">
        <v>104</v>
      </c>
      <c r="E10" s="22" t="s">
        <v>105</v>
      </c>
      <c r="F10" s="22" t="s">
        <v>454</v>
      </c>
      <c r="G10" s="22" t="s">
        <v>263</v>
      </c>
      <c r="H10" s="23">
        <v>5170000</v>
      </c>
      <c r="I10" s="23">
        <v>5170000</v>
      </c>
      <c r="J10" s="23"/>
      <c r="K10" s="25"/>
    </row>
    <row r="11" s="1" customFormat="1" ht="36" customHeight="1" spans="1:11">
      <c r="A11" s="33" t="s">
        <v>455</v>
      </c>
      <c r="B11" s="34"/>
      <c r="C11" s="34"/>
      <c r="D11" s="34"/>
      <c r="E11" s="34"/>
      <c r="F11" s="34"/>
      <c r="G11" s="34"/>
      <c r="H11" s="29">
        <v>13230000</v>
      </c>
      <c r="I11" s="29">
        <v>13230000</v>
      </c>
      <c r="J11" s="29"/>
      <c r="K11" s="38"/>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opLeftCell="A11" workbookViewId="0">
      <selection activeCell="A21" sqref="A21"/>
    </sheetView>
  </sheetViews>
  <sheetFormatPr defaultColWidth="23.6296296296296" defaultRowHeight="14.25" customHeight="1" outlineLevelCol="6"/>
  <cols>
    <col min="1" max="16384" width="23.6296296296296" customWidth="1"/>
  </cols>
  <sheetData>
    <row r="1" ht="13.5" customHeight="1" spans="4:7">
      <c r="D1" s="2"/>
      <c r="G1" s="3" t="s">
        <v>456</v>
      </c>
    </row>
    <row r="2" ht="27.75" customHeight="1" spans="1:7">
      <c r="A2" s="4" t="s">
        <v>457</v>
      </c>
      <c r="B2" s="4"/>
      <c r="C2" s="4"/>
      <c r="D2" s="4"/>
      <c r="E2" s="4"/>
      <c r="F2" s="4"/>
      <c r="G2" s="4"/>
    </row>
    <row r="3" ht="13.5" customHeight="1" spans="1:7">
      <c r="A3" s="218" t="s">
        <v>2</v>
      </c>
      <c r="B3" s="6"/>
      <c r="C3" s="6"/>
      <c r="D3" s="6"/>
      <c r="E3" s="7"/>
      <c r="F3" s="7"/>
      <c r="G3" s="8" t="s">
        <v>149</v>
      </c>
    </row>
    <row r="4" ht="21.75" customHeight="1" spans="1:7">
      <c r="A4" s="9" t="s">
        <v>252</v>
      </c>
      <c r="B4" s="9" t="s">
        <v>251</v>
      </c>
      <c r="C4" s="9" t="s">
        <v>160</v>
      </c>
      <c r="D4" s="10" t="s">
        <v>458</v>
      </c>
      <c r="E4" s="11" t="s">
        <v>39</v>
      </c>
      <c r="F4" s="12"/>
      <c r="G4" s="13"/>
    </row>
    <row r="5" ht="21.75" customHeight="1" spans="1:7">
      <c r="A5" s="14"/>
      <c r="B5" s="14"/>
      <c r="C5" s="14"/>
      <c r="D5" s="15"/>
      <c r="E5" s="16" t="s">
        <v>459</v>
      </c>
      <c r="F5" s="10" t="s">
        <v>460</v>
      </c>
      <c r="G5" s="10" t="s">
        <v>461</v>
      </c>
    </row>
    <row r="6" ht="40.5" customHeight="1" spans="1:7">
      <c r="A6" s="17"/>
      <c r="B6" s="17"/>
      <c r="C6" s="17"/>
      <c r="D6" s="18"/>
      <c r="E6" s="19"/>
      <c r="F6" s="18" t="s">
        <v>38</v>
      </c>
      <c r="G6" s="18"/>
    </row>
    <row r="7" ht="15" customHeight="1" spans="1:7">
      <c r="A7" s="20">
        <v>1</v>
      </c>
      <c r="B7" s="20">
        <v>2</v>
      </c>
      <c r="C7" s="20">
        <v>3</v>
      </c>
      <c r="D7" s="20">
        <v>4</v>
      </c>
      <c r="E7" s="20">
        <v>5</v>
      </c>
      <c r="F7" s="20">
        <v>6</v>
      </c>
      <c r="G7" s="20">
        <v>7</v>
      </c>
    </row>
    <row r="8" ht="28" customHeight="1" spans="1:7">
      <c r="A8" s="21" t="s">
        <v>51</v>
      </c>
      <c r="B8" s="22"/>
      <c r="C8" s="22"/>
      <c r="D8" s="22"/>
      <c r="E8" s="23">
        <v>11031100</v>
      </c>
      <c r="F8" s="23"/>
      <c r="G8" s="23"/>
    </row>
    <row r="9" ht="28" customHeight="1" spans="1:7">
      <c r="A9" s="24"/>
      <c r="B9" s="22" t="s">
        <v>462</v>
      </c>
      <c r="C9" s="22" t="s">
        <v>246</v>
      </c>
      <c r="D9" s="22" t="s">
        <v>463</v>
      </c>
      <c r="E9" s="23">
        <v>4500</v>
      </c>
      <c r="F9" s="23"/>
      <c r="G9" s="23"/>
    </row>
    <row r="10" ht="28" customHeight="1" spans="1:7">
      <c r="A10" s="25"/>
      <c r="B10" s="22" t="s">
        <v>464</v>
      </c>
      <c r="C10" s="22" t="s">
        <v>248</v>
      </c>
      <c r="D10" s="22" t="s">
        <v>463</v>
      </c>
      <c r="E10" s="23">
        <v>26600</v>
      </c>
      <c r="F10" s="23"/>
      <c r="G10" s="23"/>
    </row>
    <row r="11" ht="28" customHeight="1" spans="1:7">
      <c r="A11" s="25"/>
      <c r="B11" s="22" t="s">
        <v>465</v>
      </c>
      <c r="C11" s="22" t="s">
        <v>268</v>
      </c>
      <c r="D11" s="22" t="s">
        <v>463</v>
      </c>
      <c r="E11" s="23">
        <v>1280000</v>
      </c>
      <c r="F11" s="23"/>
      <c r="G11" s="23"/>
    </row>
    <row r="12" ht="28" customHeight="1" spans="1:7">
      <c r="A12" s="25"/>
      <c r="B12" s="22" t="s">
        <v>465</v>
      </c>
      <c r="C12" s="22" t="s">
        <v>284</v>
      </c>
      <c r="D12" s="22" t="s">
        <v>463</v>
      </c>
      <c r="E12" s="23">
        <v>400000</v>
      </c>
      <c r="F12" s="23"/>
      <c r="G12" s="23"/>
    </row>
    <row r="13" ht="28" customHeight="1" spans="1:7">
      <c r="A13" s="25"/>
      <c r="B13" s="22" t="s">
        <v>465</v>
      </c>
      <c r="C13" s="22" t="s">
        <v>255</v>
      </c>
      <c r="D13" s="22" t="s">
        <v>463</v>
      </c>
      <c r="E13" s="23">
        <v>550000</v>
      </c>
      <c r="F13" s="23"/>
      <c r="G13" s="23"/>
    </row>
    <row r="14" ht="28" customHeight="1" spans="1:7">
      <c r="A14" s="25"/>
      <c r="B14" s="22" t="s">
        <v>465</v>
      </c>
      <c r="C14" s="22" t="s">
        <v>264</v>
      </c>
      <c r="D14" s="22" t="s">
        <v>463</v>
      </c>
      <c r="E14" s="23">
        <v>350000</v>
      </c>
      <c r="F14" s="23"/>
      <c r="G14" s="23"/>
    </row>
    <row r="15" s="1" customFormat="1" ht="28" customHeight="1" spans="1:7">
      <c r="A15" s="25"/>
      <c r="B15" s="22" t="s">
        <v>465</v>
      </c>
      <c r="C15" s="22" t="s">
        <v>272</v>
      </c>
      <c r="D15" s="22" t="s">
        <v>463</v>
      </c>
      <c r="E15" s="23">
        <v>7220000</v>
      </c>
      <c r="F15" s="23"/>
      <c r="G15" s="23"/>
    </row>
    <row r="16" ht="28" customHeight="1" spans="1:7">
      <c r="A16" s="25"/>
      <c r="B16" s="22" t="s">
        <v>465</v>
      </c>
      <c r="C16" s="22" t="s">
        <v>278</v>
      </c>
      <c r="D16" s="22" t="s">
        <v>463</v>
      </c>
      <c r="E16" s="23">
        <v>400000</v>
      </c>
      <c r="F16" s="23"/>
      <c r="G16" s="23"/>
    </row>
    <row r="17" ht="28" customHeight="1" spans="1:7">
      <c r="A17" s="25"/>
      <c r="B17" s="22" t="s">
        <v>465</v>
      </c>
      <c r="C17" s="22" t="s">
        <v>280</v>
      </c>
      <c r="D17" s="22" t="s">
        <v>463</v>
      </c>
      <c r="E17" s="23">
        <v>500000</v>
      </c>
      <c r="F17" s="23"/>
      <c r="G17" s="23"/>
    </row>
    <row r="18" ht="28" customHeight="1" spans="1:7">
      <c r="A18" s="25"/>
      <c r="B18" s="22" t="s">
        <v>465</v>
      </c>
      <c r="C18" s="22" t="s">
        <v>282</v>
      </c>
      <c r="D18" s="22" t="s">
        <v>463</v>
      </c>
      <c r="E18" s="23">
        <v>300000</v>
      </c>
      <c r="F18" s="23"/>
      <c r="G18" s="23"/>
    </row>
    <row r="19" s="1" customFormat="1" ht="28" customHeight="1" spans="1:7">
      <c r="A19" s="26" t="s">
        <v>36</v>
      </c>
      <c r="B19" s="27" t="s">
        <v>466</v>
      </c>
      <c r="C19" s="27"/>
      <c r="D19" s="28"/>
      <c r="E19" s="29">
        <v>11031100</v>
      </c>
      <c r="F19" s="29"/>
      <c r="G19" s="29"/>
    </row>
  </sheetData>
  <mergeCells count="11">
    <mergeCell ref="A2:G2"/>
    <mergeCell ref="A3:D3"/>
    <mergeCell ref="E4:G4"/>
    <mergeCell ref="A19:D19"/>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21" sqref="C21"/>
    </sheetView>
  </sheetViews>
  <sheetFormatPr defaultColWidth="8" defaultRowHeight="14.25" customHeight="1"/>
  <cols>
    <col min="1" max="1" width="11.8796296296296" customWidth="1"/>
    <col min="2" max="2" width="18.8796296296296" customWidth="1"/>
    <col min="3" max="3" width="15.1111111111111" customWidth="1"/>
    <col min="4" max="4" width="13.8796296296296" customWidth="1"/>
    <col min="5" max="5" width="14.7777777777778" customWidth="1"/>
    <col min="6" max="8" width="10.1296296296296" customWidth="1"/>
    <col min="9" max="9" width="15.4444444444444" customWidth="1"/>
    <col min="10" max="13" width="10.1296296296296" customWidth="1"/>
    <col min="14" max="14" width="16.3333333333333" customWidth="1"/>
    <col min="15" max="19" width="10.1296296296296" customWidth="1"/>
  </cols>
  <sheetData>
    <row r="1" ht="12" customHeight="1" spans="1:18">
      <c r="A1" s="184"/>
      <c r="J1" s="198"/>
      <c r="R1" s="3" t="s">
        <v>32</v>
      </c>
    </row>
    <row r="2" ht="36" customHeight="1" spans="1:19">
      <c r="A2" s="185" t="s">
        <v>33</v>
      </c>
      <c r="B2" s="30"/>
      <c r="C2" s="30"/>
      <c r="D2" s="30"/>
      <c r="E2" s="30"/>
      <c r="F2" s="30"/>
      <c r="G2" s="30"/>
      <c r="H2" s="30"/>
      <c r="I2" s="30"/>
      <c r="J2" s="57"/>
      <c r="K2" s="30"/>
      <c r="L2" s="30"/>
      <c r="M2" s="30"/>
      <c r="N2" s="30"/>
      <c r="O2" s="30"/>
      <c r="P2" s="30"/>
      <c r="Q2" s="30"/>
      <c r="R2" s="30"/>
      <c r="S2" s="30"/>
    </row>
    <row r="3" ht="20.25" customHeight="1" spans="1:19">
      <c r="A3" s="216" t="s">
        <v>2</v>
      </c>
      <c r="B3" s="7"/>
      <c r="C3" s="7"/>
      <c r="D3" s="7"/>
      <c r="E3" s="7"/>
      <c r="F3" s="7"/>
      <c r="G3" s="7"/>
      <c r="H3" s="7"/>
      <c r="I3" s="7"/>
      <c r="J3" s="199"/>
      <c r="K3" s="7"/>
      <c r="L3" s="7"/>
      <c r="M3" s="7"/>
      <c r="N3" s="8"/>
      <c r="O3" s="8"/>
      <c r="P3" s="8"/>
      <c r="Q3" s="8"/>
      <c r="R3" s="8" t="s">
        <v>3</v>
      </c>
      <c r="S3" s="8" t="s">
        <v>3</v>
      </c>
    </row>
    <row r="4" ht="18.75" customHeight="1" spans="1:19">
      <c r="A4" s="186" t="s">
        <v>34</v>
      </c>
      <c r="B4" s="187" t="s">
        <v>35</v>
      </c>
      <c r="C4" s="187" t="s">
        <v>36</v>
      </c>
      <c r="D4" s="188" t="s">
        <v>37</v>
      </c>
      <c r="E4" s="189"/>
      <c r="F4" s="189"/>
      <c r="G4" s="189"/>
      <c r="H4" s="189"/>
      <c r="I4" s="189"/>
      <c r="J4" s="200"/>
      <c r="K4" s="189"/>
      <c r="L4" s="189"/>
      <c r="M4" s="189"/>
      <c r="N4" s="201"/>
      <c r="O4" s="201" t="s">
        <v>25</v>
      </c>
      <c r="P4" s="201"/>
      <c r="Q4" s="201"/>
      <c r="R4" s="201"/>
      <c r="S4" s="201"/>
    </row>
    <row r="5" ht="18" customHeight="1" spans="1:19">
      <c r="A5" s="190"/>
      <c r="B5" s="191"/>
      <c r="C5" s="191"/>
      <c r="D5" s="191" t="s">
        <v>38</v>
      </c>
      <c r="E5" s="191" t="s">
        <v>39</v>
      </c>
      <c r="F5" s="191" t="s">
        <v>40</v>
      </c>
      <c r="G5" s="191" t="s">
        <v>41</v>
      </c>
      <c r="H5" s="191" t="s">
        <v>42</v>
      </c>
      <c r="I5" s="202" t="s">
        <v>43</v>
      </c>
      <c r="J5" s="203"/>
      <c r="K5" s="202" t="s">
        <v>44</v>
      </c>
      <c r="L5" s="202" t="s">
        <v>45</v>
      </c>
      <c r="M5" s="202" t="s">
        <v>46</v>
      </c>
      <c r="N5" s="204" t="s">
        <v>47</v>
      </c>
      <c r="O5" s="205" t="s">
        <v>38</v>
      </c>
      <c r="P5" s="205" t="s">
        <v>39</v>
      </c>
      <c r="Q5" s="205" t="s">
        <v>40</v>
      </c>
      <c r="R5" s="205" t="s">
        <v>41</v>
      </c>
      <c r="S5" s="205" t="s">
        <v>48</v>
      </c>
    </row>
    <row r="6" ht="29.25" customHeight="1" spans="1:19">
      <c r="A6" s="192"/>
      <c r="B6" s="193"/>
      <c r="C6" s="193"/>
      <c r="D6" s="193"/>
      <c r="E6" s="193"/>
      <c r="F6" s="193"/>
      <c r="G6" s="193"/>
      <c r="H6" s="193"/>
      <c r="I6" s="206" t="s">
        <v>38</v>
      </c>
      <c r="J6" s="206" t="s">
        <v>49</v>
      </c>
      <c r="K6" s="206" t="s">
        <v>44</v>
      </c>
      <c r="L6" s="206" t="s">
        <v>45</v>
      </c>
      <c r="M6" s="206" t="s">
        <v>46</v>
      </c>
      <c r="N6" s="206" t="s">
        <v>47</v>
      </c>
      <c r="O6" s="206"/>
      <c r="P6" s="206"/>
      <c r="Q6" s="206"/>
      <c r="R6" s="206"/>
      <c r="S6" s="206"/>
    </row>
    <row r="7" ht="16.5" customHeight="1" spans="1:19">
      <c r="A7" s="194">
        <v>1</v>
      </c>
      <c r="B7" s="20">
        <v>2</v>
      </c>
      <c r="C7" s="20">
        <v>3</v>
      </c>
      <c r="D7" s="20">
        <v>4</v>
      </c>
      <c r="E7" s="194">
        <v>5</v>
      </c>
      <c r="F7" s="20">
        <v>6</v>
      </c>
      <c r="G7" s="20">
        <v>7</v>
      </c>
      <c r="H7" s="194">
        <v>8</v>
      </c>
      <c r="I7" s="20">
        <v>9</v>
      </c>
      <c r="J7" s="35">
        <v>10</v>
      </c>
      <c r="K7" s="35">
        <v>11</v>
      </c>
      <c r="L7" s="207">
        <v>12</v>
      </c>
      <c r="M7" s="35">
        <v>13</v>
      </c>
      <c r="N7" s="35">
        <v>14</v>
      </c>
      <c r="O7" s="35">
        <v>15</v>
      </c>
      <c r="P7" s="35">
        <v>16</v>
      </c>
      <c r="Q7" s="35">
        <v>17</v>
      </c>
      <c r="R7" s="35">
        <v>18</v>
      </c>
      <c r="S7" s="35">
        <v>19</v>
      </c>
    </row>
    <row r="8" ht="31.4" customHeight="1" spans="1:19">
      <c r="A8" s="195" t="s">
        <v>50</v>
      </c>
      <c r="B8" s="196" t="s">
        <v>51</v>
      </c>
      <c r="C8" s="126">
        <v>27611779.57</v>
      </c>
      <c r="D8" s="149">
        <v>27611779.57</v>
      </c>
      <c r="E8" s="108">
        <v>17611779.57</v>
      </c>
      <c r="F8" s="108"/>
      <c r="G8" s="108"/>
      <c r="H8" s="108"/>
      <c r="I8" s="108">
        <v>10000000</v>
      </c>
      <c r="J8" s="108"/>
      <c r="K8" s="108"/>
      <c r="L8" s="108"/>
      <c r="M8" s="108"/>
      <c r="N8" s="108">
        <v>10000000</v>
      </c>
      <c r="O8" s="108"/>
      <c r="P8" s="108"/>
      <c r="Q8" s="108"/>
      <c r="R8" s="108"/>
      <c r="S8" s="108"/>
    </row>
    <row r="9" s="1" customFormat="1" ht="31.4" customHeight="1" spans="1:19">
      <c r="A9" s="197" t="s">
        <v>36</v>
      </c>
      <c r="B9" s="197"/>
      <c r="C9" s="129">
        <v>27611779.57</v>
      </c>
      <c r="D9" s="170">
        <v>27611779.57</v>
      </c>
      <c r="E9" s="109">
        <v>17611779.57</v>
      </c>
      <c r="F9" s="109"/>
      <c r="G9" s="109"/>
      <c r="H9" s="109"/>
      <c r="I9" s="109">
        <v>10000000</v>
      </c>
      <c r="J9" s="109"/>
      <c r="K9" s="109"/>
      <c r="L9" s="109"/>
      <c r="M9" s="109"/>
      <c r="N9" s="109">
        <v>10000000</v>
      </c>
      <c r="O9" s="109"/>
      <c r="P9" s="109"/>
      <c r="Q9" s="109"/>
      <c r="R9" s="109"/>
      <c r="S9" s="10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Zeros="0" workbookViewId="0">
      <selection activeCell="E40" sqref="E40"/>
    </sheetView>
  </sheetViews>
  <sheetFormatPr defaultColWidth="14.3796296296296" defaultRowHeight="14.25" customHeight="1"/>
  <cols>
    <col min="1" max="1" width="12.1296296296296" customWidth="1"/>
    <col min="2" max="2" width="23.75" customWidth="1"/>
    <col min="3" max="16384" width="14.3796296296296" customWidth="1"/>
  </cols>
  <sheetData>
    <row r="1" ht="15.75" customHeight="1" spans="15:15">
      <c r="O1" s="122" t="s">
        <v>52</v>
      </c>
    </row>
    <row r="2" ht="28.5" customHeight="1" spans="1:15">
      <c r="A2" s="30" t="s">
        <v>53</v>
      </c>
      <c r="B2" s="30"/>
      <c r="C2" s="30"/>
      <c r="D2" s="30"/>
      <c r="E2" s="30"/>
      <c r="F2" s="30"/>
      <c r="G2" s="30"/>
      <c r="H2" s="30"/>
      <c r="I2" s="30"/>
      <c r="J2" s="30"/>
      <c r="K2" s="30"/>
      <c r="L2" s="30"/>
      <c r="M2" s="30"/>
      <c r="N2" s="30"/>
      <c r="O2" s="30"/>
    </row>
    <row r="3" ht="15" customHeight="1" spans="1:15">
      <c r="A3" s="217" t="s">
        <v>2</v>
      </c>
      <c r="B3" s="123"/>
      <c r="C3" s="69"/>
      <c r="D3" s="69"/>
      <c r="E3" s="69"/>
      <c r="F3" s="69"/>
      <c r="G3" s="7"/>
      <c r="H3" s="69"/>
      <c r="I3" s="69"/>
      <c r="J3" s="7"/>
      <c r="K3" s="69"/>
      <c r="L3" s="69"/>
      <c r="M3" s="7"/>
      <c r="N3" s="7"/>
      <c r="O3" s="124" t="s">
        <v>3</v>
      </c>
    </row>
    <row r="4" ht="18.75" customHeight="1" spans="1:15">
      <c r="A4" s="10" t="s">
        <v>54</v>
      </c>
      <c r="B4" s="10" t="s">
        <v>55</v>
      </c>
      <c r="C4" s="16" t="s">
        <v>36</v>
      </c>
      <c r="D4" s="125" t="s">
        <v>39</v>
      </c>
      <c r="E4" s="125"/>
      <c r="F4" s="125"/>
      <c r="G4" s="178" t="s">
        <v>40</v>
      </c>
      <c r="H4" s="10" t="s">
        <v>41</v>
      </c>
      <c r="I4" s="10" t="s">
        <v>56</v>
      </c>
      <c r="J4" s="11" t="s">
        <v>57</v>
      </c>
      <c r="K4" s="73" t="s">
        <v>58</v>
      </c>
      <c r="L4" s="73" t="s">
        <v>59</v>
      </c>
      <c r="M4" s="73" t="s">
        <v>60</v>
      </c>
      <c r="N4" s="73" t="s">
        <v>61</v>
      </c>
      <c r="O4" s="103" t="s">
        <v>62</v>
      </c>
    </row>
    <row r="5" ht="30" customHeight="1" spans="1:15">
      <c r="A5" s="19"/>
      <c r="B5" s="19"/>
      <c r="C5" s="19"/>
      <c r="D5" s="125" t="s">
        <v>38</v>
      </c>
      <c r="E5" s="125" t="s">
        <v>63</v>
      </c>
      <c r="F5" s="125" t="s">
        <v>64</v>
      </c>
      <c r="G5" s="19"/>
      <c r="H5" s="19"/>
      <c r="I5" s="19"/>
      <c r="J5" s="125" t="s">
        <v>38</v>
      </c>
      <c r="K5" s="107" t="s">
        <v>58</v>
      </c>
      <c r="L5" s="107" t="s">
        <v>59</v>
      </c>
      <c r="M5" s="107" t="s">
        <v>60</v>
      </c>
      <c r="N5" s="107" t="s">
        <v>61</v>
      </c>
      <c r="O5" s="107" t="s">
        <v>62</v>
      </c>
    </row>
    <row r="6" ht="16.5" customHeight="1" spans="1:15">
      <c r="A6" s="125">
        <v>1</v>
      </c>
      <c r="B6" s="125">
        <v>2</v>
      </c>
      <c r="C6" s="125">
        <v>3</v>
      </c>
      <c r="D6" s="125">
        <v>4</v>
      </c>
      <c r="E6" s="125">
        <v>5</v>
      </c>
      <c r="F6" s="125">
        <v>6</v>
      </c>
      <c r="G6" s="125">
        <v>7</v>
      </c>
      <c r="H6" s="59">
        <v>8</v>
      </c>
      <c r="I6" s="59">
        <v>9</v>
      </c>
      <c r="J6" s="59">
        <v>10</v>
      </c>
      <c r="K6" s="59">
        <v>11</v>
      </c>
      <c r="L6" s="59">
        <v>12</v>
      </c>
      <c r="M6" s="59">
        <v>13</v>
      </c>
      <c r="N6" s="59">
        <v>14</v>
      </c>
      <c r="O6" s="125">
        <v>15</v>
      </c>
    </row>
    <row r="7" s="175" customFormat="1" ht="24" customHeight="1" spans="1:15">
      <c r="A7" s="179" t="s">
        <v>65</v>
      </c>
      <c r="B7" s="179" t="s">
        <v>66</v>
      </c>
      <c r="C7" s="137">
        <v>1429873.35</v>
      </c>
      <c r="D7" s="137">
        <v>1429873.35</v>
      </c>
      <c r="E7" s="137">
        <v>1429873.35</v>
      </c>
      <c r="F7" s="137"/>
      <c r="G7" s="137"/>
      <c r="H7" s="137"/>
      <c r="I7" s="137"/>
      <c r="J7" s="137"/>
      <c r="K7" s="137"/>
      <c r="L7" s="137"/>
      <c r="M7" s="137"/>
      <c r="N7" s="137"/>
      <c r="O7" s="137"/>
    </row>
    <row r="8" s="175" customFormat="1" ht="24" customHeight="1" spans="1:15">
      <c r="A8" s="180" t="s">
        <v>67</v>
      </c>
      <c r="B8" s="180" t="s">
        <v>68</v>
      </c>
      <c r="C8" s="137">
        <v>1360070.85</v>
      </c>
      <c r="D8" s="137">
        <v>1360070.85</v>
      </c>
      <c r="E8" s="137">
        <v>1360070.85</v>
      </c>
      <c r="F8" s="137"/>
      <c r="G8" s="137"/>
      <c r="H8" s="137"/>
      <c r="I8" s="137"/>
      <c r="J8" s="137"/>
      <c r="K8" s="137"/>
      <c r="L8" s="137"/>
      <c r="M8" s="137"/>
      <c r="N8" s="137"/>
      <c r="O8" s="137"/>
    </row>
    <row r="9" s="175" customFormat="1" ht="24" customHeight="1" spans="1:15">
      <c r="A9" s="181" t="s">
        <v>69</v>
      </c>
      <c r="B9" s="181" t="s">
        <v>70</v>
      </c>
      <c r="C9" s="137">
        <v>15320</v>
      </c>
      <c r="D9" s="137">
        <v>15320</v>
      </c>
      <c r="E9" s="137">
        <v>15320</v>
      </c>
      <c r="F9" s="137"/>
      <c r="G9" s="137"/>
      <c r="H9" s="137"/>
      <c r="I9" s="137"/>
      <c r="J9" s="137"/>
      <c r="K9" s="137"/>
      <c r="L9" s="137"/>
      <c r="M9" s="137"/>
      <c r="N9" s="137"/>
      <c r="O9" s="137"/>
    </row>
    <row r="10" s="175" customFormat="1" ht="24" customHeight="1" spans="1:15">
      <c r="A10" s="181" t="s">
        <v>71</v>
      </c>
      <c r="B10" s="181" t="s">
        <v>72</v>
      </c>
      <c r="C10" s="137">
        <v>24600</v>
      </c>
      <c r="D10" s="137">
        <v>24600</v>
      </c>
      <c r="E10" s="137">
        <v>24600</v>
      </c>
      <c r="F10" s="137"/>
      <c r="G10" s="137"/>
      <c r="H10" s="137"/>
      <c r="I10" s="137"/>
      <c r="J10" s="137"/>
      <c r="K10" s="137"/>
      <c r="L10" s="137"/>
      <c r="M10" s="137"/>
      <c r="N10" s="137"/>
      <c r="O10" s="137"/>
    </row>
    <row r="11" s="175" customFormat="1" ht="24" customHeight="1" spans="1:15">
      <c r="A11" s="181" t="s">
        <v>73</v>
      </c>
      <c r="B11" s="181" t="s">
        <v>74</v>
      </c>
      <c r="C11" s="137">
        <v>661943.04</v>
      </c>
      <c r="D11" s="137">
        <v>661943.04</v>
      </c>
      <c r="E11" s="137">
        <v>661943.04</v>
      </c>
      <c r="F11" s="137"/>
      <c r="G11" s="137"/>
      <c r="H11" s="137"/>
      <c r="I11" s="137"/>
      <c r="J11" s="137"/>
      <c r="K11" s="137"/>
      <c r="L11" s="137"/>
      <c r="M11" s="137"/>
      <c r="N11" s="137"/>
      <c r="O11" s="137"/>
    </row>
    <row r="12" s="175" customFormat="1" ht="24" customHeight="1" spans="1:15">
      <c r="A12" s="181" t="s">
        <v>75</v>
      </c>
      <c r="B12" s="181" t="s">
        <v>76</v>
      </c>
      <c r="C12" s="137">
        <v>658207.81</v>
      </c>
      <c r="D12" s="137">
        <v>658207.81</v>
      </c>
      <c r="E12" s="137">
        <v>658207.81</v>
      </c>
      <c r="F12" s="137"/>
      <c r="G12" s="137"/>
      <c r="H12" s="137"/>
      <c r="I12" s="137"/>
      <c r="J12" s="137"/>
      <c r="K12" s="137"/>
      <c r="L12" s="137"/>
      <c r="M12" s="137"/>
      <c r="N12" s="137"/>
      <c r="O12" s="137"/>
    </row>
    <row r="13" s="175" customFormat="1" ht="24" customHeight="1" spans="1:15">
      <c r="A13" s="180" t="s">
        <v>77</v>
      </c>
      <c r="B13" s="180" t="s">
        <v>78</v>
      </c>
      <c r="C13" s="137">
        <v>26600</v>
      </c>
      <c r="D13" s="137">
        <v>26600</v>
      </c>
      <c r="E13" s="137">
        <v>26600</v>
      </c>
      <c r="F13" s="137"/>
      <c r="G13" s="137"/>
      <c r="H13" s="137"/>
      <c r="I13" s="137"/>
      <c r="J13" s="137"/>
      <c r="K13" s="137"/>
      <c r="L13" s="137"/>
      <c r="M13" s="137"/>
      <c r="N13" s="137"/>
      <c r="O13" s="137"/>
    </row>
    <row r="14" s="175" customFormat="1" ht="24" customHeight="1" spans="1:15">
      <c r="A14" s="181" t="s">
        <v>79</v>
      </c>
      <c r="B14" s="181" t="s">
        <v>80</v>
      </c>
      <c r="C14" s="137">
        <v>26600</v>
      </c>
      <c r="D14" s="137">
        <v>26600</v>
      </c>
      <c r="E14" s="137">
        <v>26600</v>
      </c>
      <c r="F14" s="137"/>
      <c r="G14" s="137"/>
      <c r="H14" s="137"/>
      <c r="I14" s="137"/>
      <c r="J14" s="137"/>
      <c r="K14" s="137"/>
      <c r="L14" s="137"/>
      <c r="M14" s="137"/>
      <c r="N14" s="137"/>
      <c r="O14" s="137"/>
    </row>
    <row r="15" s="175" customFormat="1" ht="24" customHeight="1" spans="1:15">
      <c r="A15" s="180" t="s">
        <v>81</v>
      </c>
      <c r="B15" s="180" t="s">
        <v>82</v>
      </c>
      <c r="C15" s="137">
        <v>43202.5</v>
      </c>
      <c r="D15" s="137">
        <v>43202.5</v>
      </c>
      <c r="E15" s="137">
        <v>43202.5</v>
      </c>
      <c r="F15" s="137"/>
      <c r="G15" s="137"/>
      <c r="H15" s="137"/>
      <c r="I15" s="137"/>
      <c r="J15" s="137"/>
      <c r="K15" s="137"/>
      <c r="L15" s="137"/>
      <c r="M15" s="137"/>
      <c r="N15" s="137"/>
      <c r="O15" s="137"/>
    </row>
    <row r="16" s="175" customFormat="1" ht="24" customHeight="1" spans="1:15">
      <c r="A16" s="181" t="s">
        <v>83</v>
      </c>
      <c r="B16" s="181" t="s">
        <v>82</v>
      </c>
      <c r="C16" s="137">
        <v>43202.5</v>
      </c>
      <c r="D16" s="137">
        <v>43202.5</v>
      </c>
      <c r="E16" s="137">
        <v>43202.5</v>
      </c>
      <c r="F16" s="137"/>
      <c r="G16" s="137"/>
      <c r="H16" s="137"/>
      <c r="I16" s="137"/>
      <c r="J16" s="137"/>
      <c r="K16" s="137"/>
      <c r="L16" s="137"/>
      <c r="M16" s="137"/>
      <c r="N16" s="137"/>
      <c r="O16" s="137"/>
    </row>
    <row r="17" s="175" customFormat="1" ht="24" customHeight="1" spans="1:15">
      <c r="A17" s="179" t="s">
        <v>84</v>
      </c>
      <c r="B17" s="179" t="s">
        <v>85</v>
      </c>
      <c r="C17" s="137">
        <v>264634.54</v>
      </c>
      <c r="D17" s="137">
        <v>264634.54</v>
      </c>
      <c r="E17" s="137">
        <v>264634.54</v>
      </c>
      <c r="F17" s="137"/>
      <c r="G17" s="137"/>
      <c r="H17" s="137"/>
      <c r="I17" s="137"/>
      <c r="J17" s="137"/>
      <c r="K17" s="137"/>
      <c r="L17" s="137"/>
      <c r="M17" s="137"/>
      <c r="N17" s="137"/>
      <c r="O17" s="137"/>
    </row>
    <row r="18" s="175" customFormat="1" ht="24" customHeight="1" spans="1:15">
      <c r="A18" s="180" t="s">
        <v>86</v>
      </c>
      <c r="B18" s="180" t="s">
        <v>87</v>
      </c>
      <c r="C18" s="137">
        <v>264634.54</v>
      </c>
      <c r="D18" s="137">
        <v>264634.54</v>
      </c>
      <c r="E18" s="137">
        <v>264634.54</v>
      </c>
      <c r="F18" s="137"/>
      <c r="G18" s="137"/>
      <c r="H18" s="137"/>
      <c r="I18" s="137"/>
      <c r="J18" s="137"/>
      <c r="K18" s="137"/>
      <c r="L18" s="137"/>
      <c r="M18" s="137"/>
      <c r="N18" s="137"/>
      <c r="O18" s="137"/>
    </row>
    <row r="19" s="175" customFormat="1" ht="24" customHeight="1" spans="1:15">
      <c r="A19" s="181" t="s">
        <v>88</v>
      </c>
      <c r="B19" s="181" t="s">
        <v>89</v>
      </c>
      <c r="C19" s="137">
        <v>256638.15</v>
      </c>
      <c r="D19" s="137">
        <v>256638.15</v>
      </c>
      <c r="E19" s="137">
        <v>256638.15</v>
      </c>
      <c r="F19" s="137"/>
      <c r="G19" s="137"/>
      <c r="H19" s="137"/>
      <c r="I19" s="137"/>
      <c r="J19" s="137"/>
      <c r="K19" s="137"/>
      <c r="L19" s="137"/>
      <c r="M19" s="137"/>
      <c r="N19" s="137"/>
      <c r="O19" s="137"/>
    </row>
    <row r="20" s="175" customFormat="1" ht="24" customHeight="1" spans="1:15">
      <c r="A20" s="181" t="s">
        <v>90</v>
      </c>
      <c r="B20" s="181" t="s">
        <v>91</v>
      </c>
      <c r="C20" s="137"/>
      <c r="D20" s="137"/>
      <c r="E20" s="137"/>
      <c r="F20" s="137"/>
      <c r="G20" s="137"/>
      <c r="H20" s="137"/>
      <c r="I20" s="137"/>
      <c r="J20" s="137"/>
      <c r="K20" s="137"/>
      <c r="L20" s="137"/>
      <c r="M20" s="137"/>
      <c r="N20" s="137"/>
      <c r="O20" s="137"/>
    </row>
    <row r="21" s="175" customFormat="1" ht="24" customHeight="1" spans="1:15">
      <c r="A21" s="181" t="s">
        <v>92</v>
      </c>
      <c r="B21" s="181" t="s">
        <v>93</v>
      </c>
      <c r="C21" s="137">
        <v>7996.39</v>
      </c>
      <c r="D21" s="137">
        <v>7996.39</v>
      </c>
      <c r="E21" s="137">
        <v>7996.39</v>
      </c>
      <c r="F21" s="137"/>
      <c r="G21" s="137"/>
      <c r="H21" s="137"/>
      <c r="I21" s="137"/>
      <c r="J21" s="137"/>
      <c r="K21" s="137"/>
      <c r="L21" s="137"/>
      <c r="M21" s="137"/>
      <c r="N21" s="137"/>
      <c r="O21" s="137"/>
    </row>
    <row r="22" s="175" customFormat="1" ht="24" customHeight="1" spans="1:15">
      <c r="A22" s="179" t="s">
        <v>94</v>
      </c>
      <c r="B22" s="179" t="s">
        <v>95</v>
      </c>
      <c r="C22" s="137">
        <v>25437488.16</v>
      </c>
      <c r="D22" s="137">
        <v>15437488.16</v>
      </c>
      <c r="E22" s="137">
        <v>4437488.16</v>
      </c>
      <c r="F22" s="137">
        <v>11000000</v>
      </c>
      <c r="G22" s="137"/>
      <c r="H22" s="137"/>
      <c r="I22" s="137"/>
      <c r="J22" s="137">
        <v>10000000</v>
      </c>
      <c r="K22" s="137"/>
      <c r="L22" s="137"/>
      <c r="M22" s="137"/>
      <c r="N22" s="137"/>
      <c r="O22" s="137">
        <v>10000000</v>
      </c>
    </row>
    <row r="23" s="175" customFormat="1" ht="24" customHeight="1" spans="1:15">
      <c r="A23" s="180" t="s">
        <v>96</v>
      </c>
      <c r="B23" s="180" t="s">
        <v>97</v>
      </c>
      <c r="C23" s="137">
        <v>24237488.16</v>
      </c>
      <c r="D23" s="137">
        <v>14237488.16</v>
      </c>
      <c r="E23" s="137">
        <v>4437488.16</v>
      </c>
      <c r="F23" s="137">
        <v>9800000</v>
      </c>
      <c r="G23" s="137"/>
      <c r="H23" s="137"/>
      <c r="I23" s="137"/>
      <c r="J23" s="137">
        <v>10000000</v>
      </c>
      <c r="K23" s="137"/>
      <c r="L23" s="137"/>
      <c r="M23" s="137"/>
      <c r="N23" s="137"/>
      <c r="O23" s="137">
        <v>10000000</v>
      </c>
    </row>
    <row r="24" s="175" customFormat="1" ht="24" customHeight="1" spans="1:15">
      <c r="A24" s="181" t="s">
        <v>98</v>
      </c>
      <c r="B24" s="181" t="s">
        <v>99</v>
      </c>
      <c r="C24" s="137">
        <v>1933580.08</v>
      </c>
      <c r="D24" s="137">
        <v>1933580.08</v>
      </c>
      <c r="E24" s="137">
        <v>1933580.08</v>
      </c>
      <c r="F24" s="137"/>
      <c r="G24" s="137"/>
      <c r="H24" s="137"/>
      <c r="I24" s="137"/>
      <c r="J24" s="137"/>
      <c r="K24" s="137"/>
      <c r="L24" s="137"/>
      <c r="M24" s="137"/>
      <c r="N24" s="137"/>
      <c r="O24" s="137"/>
    </row>
    <row r="25" s="175" customFormat="1" ht="24" customHeight="1" spans="1:15">
      <c r="A25" s="181" t="s">
        <v>100</v>
      </c>
      <c r="B25" s="181" t="s">
        <v>101</v>
      </c>
      <c r="C25" s="137">
        <v>460000</v>
      </c>
      <c r="D25" s="137">
        <v>460000</v>
      </c>
      <c r="E25" s="137">
        <v>60000</v>
      </c>
      <c r="F25" s="137">
        <v>400000</v>
      </c>
      <c r="G25" s="137"/>
      <c r="H25" s="137"/>
      <c r="I25" s="137"/>
      <c r="J25" s="137"/>
      <c r="K25" s="137"/>
      <c r="L25" s="137"/>
      <c r="M25" s="137"/>
      <c r="N25" s="137"/>
      <c r="O25" s="137"/>
    </row>
    <row r="26" s="175" customFormat="1" ht="24" customHeight="1" spans="1:15">
      <c r="A26" s="181" t="s">
        <v>102</v>
      </c>
      <c r="B26" s="181" t="s">
        <v>103</v>
      </c>
      <c r="C26" s="137">
        <v>2443908.08</v>
      </c>
      <c r="D26" s="137">
        <v>2443908.08</v>
      </c>
      <c r="E26" s="137">
        <v>2443908.08</v>
      </c>
      <c r="F26" s="137"/>
      <c r="G26" s="137"/>
      <c r="H26" s="137"/>
      <c r="I26" s="137"/>
      <c r="J26" s="137"/>
      <c r="K26" s="137"/>
      <c r="L26" s="137"/>
      <c r="M26" s="137"/>
      <c r="N26" s="137"/>
      <c r="O26" s="137"/>
    </row>
    <row r="27" s="175" customFormat="1" ht="24" customHeight="1" spans="1:15">
      <c r="A27" s="181" t="s">
        <v>104</v>
      </c>
      <c r="B27" s="181" t="s">
        <v>105</v>
      </c>
      <c r="C27" s="137">
        <v>11280000</v>
      </c>
      <c r="D27" s="137">
        <v>1280000</v>
      </c>
      <c r="E27" s="137"/>
      <c r="F27" s="137">
        <v>1280000</v>
      </c>
      <c r="G27" s="137"/>
      <c r="H27" s="137"/>
      <c r="I27" s="137"/>
      <c r="J27" s="137">
        <v>10000000</v>
      </c>
      <c r="K27" s="137"/>
      <c r="L27" s="137"/>
      <c r="M27" s="137"/>
      <c r="N27" s="137"/>
      <c r="O27" s="137">
        <v>10000000</v>
      </c>
    </row>
    <row r="28" s="175" customFormat="1" ht="24" customHeight="1" spans="1:15">
      <c r="A28" s="181" t="s">
        <v>106</v>
      </c>
      <c r="B28" s="181" t="s">
        <v>107</v>
      </c>
      <c r="C28" s="137">
        <v>8120000</v>
      </c>
      <c r="D28" s="137">
        <v>8120000</v>
      </c>
      <c r="E28" s="137"/>
      <c r="F28" s="137">
        <v>8120000</v>
      </c>
      <c r="G28" s="137"/>
      <c r="H28" s="137"/>
      <c r="I28" s="137"/>
      <c r="J28" s="137"/>
      <c r="K28" s="137"/>
      <c r="L28" s="137"/>
      <c r="M28" s="137"/>
      <c r="N28" s="137"/>
      <c r="O28" s="137"/>
    </row>
    <row r="29" s="175" customFormat="1" ht="24" customHeight="1" spans="1:15">
      <c r="A29" s="180" t="s">
        <v>108</v>
      </c>
      <c r="B29" s="180" t="s">
        <v>109</v>
      </c>
      <c r="C29" s="137">
        <v>550000</v>
      </c>
      <c r="D29" s="137">
        <v>550000</v>
      </c>
      <c r="E29" s="137"/>
      <c r="F29" s="137">
        <v>550000</v>
      </c>
      <c r="G29" s="137"/>
      <c r="H29" s="137"/>
      <c r="I29" s="137"/>
      <c r="J29" s="137"/>
      <c r="K29" s="137"/>
      <c r="L29" s="137"/>
      <c r="M29" s="137"/>
      <c r="N29" s="137"/>
      <c r="O29" s="137"/>
    </row>
    <row r="30" s="175" customFormat="1" ht="24" customHeight="1" spans="1:15">
      <c r="A30" s="181" t="s">
        <v>110</v>
      </c>
      <c r="B30" s="181" t="s">
        <v>111</v>
      </c>
      <c r="C30" s="137">
        <v>550000</v>
      </c>
      <c r="D30" s="137">
        <v>550000</v>
      </c>
      <c r="E30" s="137"/>
      <c r="F30" s="137">
        <v>550000</v>
      </c>
      <c r="G30" s="137"/>
      <c r="H30" s="137"/>
      <c r="I30" s="137"/>
      <c r="J30" s="137"/>
      <c r="K30" s="137"/>
      <c r="L30" s="137"/>
      <c r="M30" s="137"/>
      <c r="N30" s="137"/>
      <c r="O30" s="137"/>
    </row>
    <row r="31" s="175" customFormat="1" ht="24" customHeight="1" spans="1:15">
      <c r="A31" s="180" t="s">
        <v>112</v>
      </c>
      <c r="B31" s="180" t="s">
        <v>113</v>
      </c>
      <c r="C31" s="137">
        <v>650000</v>
      </c>
      <c r="D31" s="137">
        <v>650000</v>
      </c>
      <c r="E31" s="137"/>
      <c r="F31" s="137">
        <v>650000</v>
      </c>
      <c r="G31" s="137"/>
      <c r="H31" s="137"/>
      <c r="I31" s="137"/>
      <c r="J31" s="137"/>
      <c r="K31" s="137"/>
      <c r="L31" s="137"/>
      <c r="M31" s="137"/>
      <c r="N31" s="137"/>
      <c r="O31" s="137"/>
    </row>
    <row r="32" s="175" customFormat="1" ht="24" customHeight="1" spans="1:15">
      <c r="A32" s="181" t="s">
        <v>114</v>
      </c>
      <c r="B32" s="181" t="s">
        <v>115</v>
      </c>
      <c r="C32" s="137">
        <v>650000</v>
      </c>
      <c r="D32" s="137">
        <v>650000</v>
      </c>
      <c r="E32" s="137"/>
      <c r="F32" s="137">
        <v>650000</v>
      </c>
      <c r="G32" s="137"/>
      <c r="H32" s="137"/>
      <c r="I32" s="137"/>
      <c r="J32" s="137"/>
      <c r="K32" s="137"/>
      <c r="L32" s="137"/>
      <c r="M32" s="137"/>
      <c r="N32" s="137"/>
      <c r="O32" s="137"/>
    </row>
    <row r="33" s="175" customFormat="1" ht="24" customHeight="1" spans="1:15">
      <c r="A33" s="179" t="s">
        <v>116</v>
      </c>
      <c r="B33" s="179" t="s">
        <v>117</v>
      </c>
      <c r="C33" s="137">
        <v>479783.52</v>
      </c>
      <c r="D33" s="137">
        <v>479783.52</v>
      </c>
      <c r="E33" s="137">
        <v>479783.52</v>
      </c>
      <c r="F33" s="137"/>
      <c r="G33" s="137"/>
      <c r="H33" s="137"/>
      <c r="I33" s="137"/>
      <c r="J33" s="137"/>
      <c r="K33" s="137"/>
      <c r="L33" s="137"/>
      <c r="M33" s="137"/>
      <c r="N33" s="137"/>
      <c r="O33" s="137"/>
    </row>
    <row r="34" s="175" customFormat="1" ht="24" customHeight="1" spans="1:15">
      <c r="A34" s="180" t="s">
        <v>118</v>
      </c>
      <c r="B34" s="180" t="s">
        <v>119</v>
      </c>
      <c r="C34" s="137">
        <v>479783.52</v>
      </c>
      <c r="D34" s="137">
        <v>479783.52</v>
      </c>
      <c r="E34" s="137">
        <v>479783.52</v>
      </c>
      <c r="F34" s="137"/>
      <c r="G34" s="137"/>
      <c r="H34" s="137"/>
      <c r="I34" s="137"/>
      <c r="J34" s="137"/>
      <c r="K34" s="137"/>
      <c r="L34" s="137"/>
      <c r="M34" s="137"/>
      <c r="N34" s="137"/>
      <c r="O34" s="137"/>
    </row>
    <row r="35" s="175" customFormat="1" ht="24" customHeight="1" spans="1:15">
      <c r="A35" s="181" t="s">
        <v>120</v>
      </c>
      <c r="B35" s="181" t="s">
        <v>121</v>
      </c>
      <c r="C35" s="137">
        <v>479783.52</v>
      </c>
      <c r="D35" s="137">
        <v>479783.52</v>
      </c>
      <c r="E35" s="137">
        <v>479783.52</v>
      </c>
      <c r="F35" s="137"/>
      <c r="G35" s="137"/>
      <c r="H35" s="137"/>
      <c r="I35" s="137"/>
      <c r="J35" s="137"/>
      <c r="K35" s="137"/>
      <c r="L35" s="137"/>
      <c r="M35" s="137"/>
      <c r="N35" s="137"/>
      <c r="O35" s="137"/>
    </row>
    <row r="36" s="176" customFormat="1" ht="24" customHeight="1" spans="1:15">
      <c r="A36" s="182" t="s">
        <v>36</v>
      </c>
      <c r="B36" s="183"/>
      <c r="C36" s="138">
        <v>27611779.57</v>
      </c>
      <c r="D36" s="138">
        <v>17611779.57</v>
      </c>
      <c r="E36" s="138">
        <v>6611779.57</v>
      </c>
      <c r="F36" s="138">
        <v>11000000</v>
      </c>
      <c r="G36" s="138"/>
      <c r="H36" s="138"/>
      <c r="I36" s="138"/>
      <c r="J36" s="138">
        <v>10000000</v>
      </c>
      <c r="K36" s="138"/>
      <c r="L36" s="138"/>
      <c r="M36" s="138"/>
      <c r="N36" s="138"/>
      <c r="O36" s="138">
        <v>10000000</v>
      </c>
    </row>
  </sheetData>
  <mergeCells count="11">
    <mergeCell ref="A2:O2"/>
    <mergeCell ref="A3:L3"/>
    <mergeCell ref="D4:F4"/>
    <mergeCell ref="J4:O4"/>
    <mergeCell ref="A36:B36"/>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topLeftCell="A3" workbookViewId="0">
      <selection activeCell="C14" sqref="C14"/>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4:4">
      <c r="D1" s="119" t="s">
        <v>122</v>
      </c>
    </row>
    <row r="2" ht="31.5" customHeight="1" spans="1:4">
      <c r="A2" s="56" t="s">
        <v>123</v>
      </c>
      <c r="B2" s="163"/>
      <c r="C2" s="163"/>
      <c r="D2" s="163"/>
    </row>
    <row r="3" ht="17.25" customHeight="1" spans="1:4">
      <c r="A3" s="216" t="s">
        <v>2</v>
      </c>
      <c r="B3" s="44"/>
      <c r="C3" s="44"/>
      <c r="D3" s="120" t="s">
        <v>3</v>
      </c>
    </row>
    <row r="4" ht="24.65" customHeight="1" spans="1:4">
      <c r="A4" s="11" t="s">
        <v>4</v>
      </c>
      <c r="B4" s="13"/>
      <c r="C4" s="11" t="s">
        <v>5</v>
      </c>
      <c r="D4" s="13"/>
    </row>
    <row r="5" ht="15.65" customHeight="1" spans="1:4">
      <c r="A5" s="16" t="s">
        <v>6</v>
      </c>
      <c r="B5" s="164" t="s">
        <v>7</v>
      </c>
      <c r="C5" s="16" t="s">
        <v>124</v>
      </c>
      <c r="D5" s="164" t="s">
        <v>7</v>
      </c>
    </row>
    <row r="6" ht="14.15" customHeight="1" spans="1:4">
      <c r="A6" s="19"/>
      <c r="B6" s="18"/>
      <c r="C6" s="19"/>
      <c r="D6" s="18"/>
    </row>
    <row r="7" ht="29.15" customHeight="1" spans="1:4">
      <c r="A7" s="165" t="s">
        <v>125</v>
      </c>
      <c r="B7" s="109">
        <v>17611779.57</v>
      </c>
      <c r="C7" s="166" t="s">
        <v>126</v>
      </c>
      <c r="D7" s="109">
        <v>17611779.57</v>
      </c>
    </row>
    <row r="8" ht="29.15" customHeight="1" spans="1:4">
      <c r="A8" s="167" t="s">
        <v>127</v>
      </c>
      <c r="B8" s="108">
        <v>17611779.57</v>
      </c>
      <c r="C8" s="168" t="s">
        <v>128</v>
      </c>
      <c r="D8" s="108">
        <v>1429873.35</v>
      </c>
    </row>
    <row r="9" ht="29.15" customHeight="1" spans="1:4">
      <c r="A9" s="167" t="s">
        <v>129</v>
      </c>
      <c r="B9" s="108"/>
      <c r="C9" s="168" t="s">
        <v>130</v>
      </c>
      <c r="D9" s="108">
        <v>264634.54</v>
      </c>
    </row>
    <row r="10" ht="29.15" customHeight="1" spans="1:4">
      <c r="A10" s="167" t="s">
        <v>131</v>
      </c>
      <c r="B10" s="108"/>
      <c r="C10" s="168" t="s">
        <v>132</v>
      </c>
      <c r="D10" s="108">
        <v>15437488.16</v>
      </c>
    </row>
    <row r="11" ht="29.15" customHeight="1" spans="1:4">
      <c r="A11" s="169" t="s">
        <v>133</v>
      </c>
      <c r="B11" s="170"/>
      <c r="C11" s="168" t="s">
        <v>134</v>
      </c>
      <c r="D11" s="108">
        <v>479783.52</v>
      </c>
    </row>
    <row r="12" ht="29.15" customHeight="1" spans="1:4">
      <c r="A12" s="167" t="s">
        <v>127</v>
      </c>
      <c r="B12" s="149"/>
      <c r="C12" s="168"/>
      <c r="D12" s="108"/>
    </row>
    <row r="13" ht="29.15" customHeight="1" spans="1:4">
      <c r="A13" s="171" t="s">
        <v>129</v>
      </c>
      <c r="B13" s="149"/>
      <c r="C13" s="168"/>
      <c r="D13" s="108"/>
    </row>
    <row r="14" ht="29.15" customHeight="1" spans="1:4">
      <c r="A14" s="171" t="s">
        <v>131</v>
      </c>
      <c r="B14" s="170"/>
      <c r="C14" s="168"/>
      <c r="D14" s="108"/>
    </row>
    <row r="15" ht="29.15" customHeight="1" spans="1:4">
      <c r="A15" s="171"/>
      <c r="B15" s="170"/>
      <c r="C15" s="168"/>
      <c r="D15" s="108"/>
    </row>
    <row r="16" ht="29.15" customHeight="1" spans="1:4">
      <c r="A16" s="172"/>
      <c r="B16" s="170"/>
      <c r="C16" s="173"/>
      <c r="D16" s="170"/>
    </row>
    <row r="17" ht="29.15" customHeight="1" spans="1:4">
      <c r="A17" s="172" t="s">
        <v>135</v>
      </c>
      <c r="B17" s="170">
        <v>17611779.57</v>
      </c>
      <c r="C17" s="174" t="s">
        <v>31</v>
      </c>
      <c r="D17" s="170">
        <v>17611779.57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3" workbookViewId="0">
      <selection activeCell="D39" sqref="D39"/>
    </sheetView>
  </sheetViews>
  <sheetFormatPr defaultColWidth="9.13888888888889" defaultRowHeight="14.25" customHeight="1" outlineLevelCol="6"/>
  <cols>
    <col min="1" max="1" width="14.25" customWidth="1"/>
    <col min="2" max="2" width="32.6296296296296" customWidth="1"/>
    <col min="3" max="7" width="23.6296296296296" customWidth="1"/>
  </cols>
  <sheetData>
    <row r="1" ht="12" customHeight="1" spans="4:7">
      <c r="D1" s="139"/>
      <c r="F1" s="122"/>
      <c r="G1" s="122" t="s">
        <v>136</v>
      </c>
    </row>
    <row r="2" ht="39" customHeight="1" spans="1:7">
      <c r="A2" s="4" t="s">
        <v>137</v>
      </c>
      <c r="B2" s="4"/>
      <c r="C2" s="4"/>
      <c r="D2" s="4"/>
      <c r="E2" s="4"/>
      <c r="F2" s="4"/>
      <c r="G2" s="4"/>
    </row>
    <row r="3" ht="18" customHeight="1" spans="1:7">
      <c r="A3" s="218" t="s">
        <v>2</v>
      </c>
      <c r="F3" s="124"/>
      <c r="G3" s="124" t="s">
        <v>3</v>
      </c>
    </row>
    <row r="4" ht="20.25" customHeight="1" spans="1:7">
      <c r="A4" s="151" t="s">
        <v>138</v>
      </c>
      <c r="B4" s="152"/>
      <c r="C4" s="153" t="s">
        <v>36</v>
      </c>
      <c r="D4" s="12" t="s">
        <v>63</v>
      </c>
      <c r="E4" s="12"/>
      <c r="F4" s="13"/>
      <c r="G4" s="153" t="s">
        <v>64</v>
      </c>
    </row>
    <row r="5" ht="20.25" customHeight="1" spans="1:7">
      <c r="A5" s="154" t="s">
        <v>54</v>
      </c>
      <c r="B5" s="155" t="s">
        <v>55</v>
      </c>
      <c r="C5" s="110"/>
      <c r="D5" s="110" t="s">
        <v>38</v>
      </c>
      <c r="E5" s="110" t="s">
        <v>139</v>
      </c>
      <c r="F5" s="110" t="s">
        <v>140</v>
      </c>
      <c r="G5" s="110"/>
    </row>
    <row r="6" ht="13.5" customHeight="1" spans="1:7">
      <c r="A6" s="156" t="s">
        <v>141</v>
      </c>
      <c r="B6" s="156" t="s">
        <v>142</v>
      </c>
      <c r="C6" s="156" t="s">
        <v>143</v>
      </c>
      <c r="D6" s="125"/>
      <c r="E6" s="156" t="s">
        <v>144</v>
      </c>
      <c r="F6" s="156" t="s">
        <v>145</v>
      </c>
      <c r="G6" s="156" t="s">
        <v>146</v>
      </c>
    </row>
    <row r="7" ht="18" customHeight="1" spans="1:7">
      <c r="A7" s="157" t="s">
        <v>65</v>
      </c>
      <c r="B7" s="157" t="s">
        <v>66</v>
      </c>
      <c r="C7" s="158">
        <v>1429873.35</v>
      </c>
      <c r="D7" s="158">
        <v>1429873.35</v>
      </c>
      <c r="E7" s="158">
        <v>1414253.35</v>
      </c>
      <c r="F7" s="158">
        <v>15620</v>
      </c>
      <c r="G7" s="158"/>
    </row>
    <row r="8" ht="18" customHeight="1" spans="1:7">
      <c r="A8" s="159" t="s">
        <v>67</v>
      </c>
      <c r="B8" s="159" t="s">
        <v>68</v>
      </c>
      <c r="C8" s="158">
        <v>1360070.85</v>
      </c>
      <c r="D8" s="158">
        <v>1360070.85</v>
      </c>
      <c r="E8" s="158">
        <v>1344450.85</v>
      </c>
      <c r="F8" s="158">
        <v>15620</v>
      </c>
      <c r="G8" s="158"/>
    </row>
    <row r="9" ht="18" customHeight="1" spans="1:7">
      <c r="A9" s="160" t="s">
        <v>69</v>
      </c>
      <c r="B9" s="160" t="s">
        <v>70</v>
      </c>
      <c r="C9" s="158">
        <v>15320</v>
      </c>
      <c r="D9" s="158">
        <v>15320</v>
      </c>
      <c r="E9" s="158">
        <v>12600</v>
      </c>
      <c r="F9" s="158">
        <v>2720</v>
      </c>
      <c r="G9" s="158"/>
    </row>
    <row r="10" ht="18" customHeight="1" spans="1:7">
      <c r="A10" s="160" t="s">
        <v>71</v>
      </c>
      <c r="B10" s="160" t="s">
        <v>72</v>
      </c>
      <c r="C10" s="158">
        <v>24600</v>
      </c>
      <c r="D10" s="158">
        <v>24600</v>
      </c>
      <c r="E10" s="158">
        <v>11700</v>
      </c>
      <c r="F10" s="158">
        <v>12900</v>
      </c>
      <c r="G10" s="158"/>
    </row>
    <row r="11" ht="18" customHeight="1" spans="1:7">
      <c r="A11" s="160" t="s">
        <v>73</v>
      </c>
      <c r="B11" s="160" t="s">
        <v>74</v>
      </c>
      <c r="C11" s="158">
        <v>661943.04</v>
      </c>
      <c r="D11" s="158">
        <v>661943.04</v>
      </c>
      <c r="E11" s="158">
        <v>661943.04</v>
      </c>
      <c r="F11" s="158"/>
      <c r="G11" s="158"/>
    </row>
    <row r="12" ht="18" customHeight="1" spans="1:7">
      <c r="A12" s="160" t="s">
        <v>75</v>
      </c>
      <c r="B12" s="160" t="s">
        <v>76</v>
      </c>
      <c r="C12" s="158">
        <v>658207.81</v>
      </c>
      <c r="D12" s="158">
        <v>658207.81</v>
      </c>
      <c r="E12" s="158">
        <v>658207.81</v>
      </c>
      <c r="F12" s="158"/>
      <c r="G12" s="158"/>
    </row>
    <row r="13" ht="18" customHeight="1" spans="1:7">
      <c r="A13" s="159" t="s">
        <v>77</v>
      </c>
      <c r="B13" s="159" t="s">
        <v>78</v>
      </c>
      <c r="C13" s="158">
        <v>26600</v>
      </c>
      <c r="D13" s="158">
        <v>26600</v>
      </c>
      <c r="E13" s="158">
        <v>26600</v>
      </c>
      <c r="F13" s="158"/>
      <c r="G13" s="158"/>
    </row>
    <row r="14" ht="18" customHeight="1" spans="1:7">
      <c r="A14" s="160" t="s">
        <v>79</v>
      </c>
      <c r="B14" s="160" t="s">
        <v>80</v>
      </c>
      <c r="C14" s="158">
        <v>26600</v>
      </c>
      <c r="D14" s="158">
        <v>26600</v>
      </c>
      <c r="E14" s="158">
        <v>26600</v>
      </c>
      <c r="F14" s="158"/>
      <c r="G14" s="158"/>
    </row>
    <row r="15" ht="18" customHeight="1" spans="1:7">
      <c r="A15" s="159" t="s">
        <v>81</v>
      </c>
      <c r="B15" s="159" t="s">
        <v>82</v>
      </c>
      <c r="C15" s="158">
        <v>43202.5</v>
      </c>
      <c r="D15" s="158">
        <v>43202.5</v>
      </c>
      <c r="E15" s="158">
        <v>43202.5</v>
      </c>
      <c r="F15" s="158"/>
      <c r="G15" s="158"/>
    </row>
    <row r="16" s="1" customFormat="1" ht="18" customHeight="1" spans="1:7">
      <c r="A16" s="160" t="s">
        <v>83</v>
      </c>
      <c r="B16" s="160" t="s">
        <v>82</v>
      </c>
      <c r="C16" s="158">
        <v>43202.5</v>
      </c>
      <c r="D16" s="158">
        <v>43202.5</v>
      </c>
      <c r="E16" s="158">
        <v>43202.5</v>
      </c>
      <c r="F16" s="158"/>
      <c r="G16" s="158"/>
    </row>
    <row r="17" customHeight="1" spans="1:7">
      <c r="A17" s="157" t="s">
        <v>84</v>
      </c>
      <c r="B17" s="157" t="s">
        <v>85</v>
      </c>
      <c r="C17" s="158">
        <v>264634.54</v>
      </c>
      <c r="D17" s="158">
        <v>264634.54</v>
      </c>
      <c r="E17" s="158">
        <v>264634.54</v>
      </c>
      <c r="F17" s="158"/>
      <c r="G17" s="158"/>
    </row>
    <row r="18" customHeight="1" spans="1:7">
      <c r="A18" s="159" t="s">
        <v>86</v>
      </c>
      <c r="B18" s="159" t="s">
        <v>87</v>
      </c>
      <c r="C18" s="158">
        <v>264634.54</v>
      </c>
      <c r="D18" s="158">
        <v>264634.54</v>
      </c>
      <c r="E18" s="158">
        <v>264634.54</v>
      </c>
      <c r="F18" s="158"/>
      <c r="G18" s="158"/>
    </row>
    <row r="19" customHeight="1" spans="1:7">
      <c r="A19" s="160" t="s">
        <v>88</v>
      </c>
      <c r="B19" s="160" t="s">
        <v>89</v>
      </c>
      <c r="C19" s="158">
        <v>256638.15</v>
      </c>
      <c r="D19" s="158">
        <v>256638.15</v>
      </c>
      <c r="E19" s="158">
        <v>256638.15</v>
      </c>
      <c r="F19" s="158"/>
      <c r="G19" s="158"/>
    </row>
    <row r="20" customHeight="1" spans="1:7">
      <c r="A20" s="160" t="s">
        <v>92</v>
      </c>
      <c r="B20" s="160" t="s">
        <v>93</v>
      </c>
      <c r="C20" s="158">
        <v>7996.39</v>
      </c>
      <c r="D20" s="158">
        <v>7996.39</v>
      </c>
      <c r="E20" s="158">
        <v>7996.39</v>
      </c>
      <c r="F20" s="158"/>
      <c r="G20" s="158"/>
    </row>
    <row r="21" customHeight="1" spans="1:7">
      <c r="A21" s="157" t="s">
        <v>94</v>
      </c>
      <c r="B21" s="157" t="s">
        <v>95</v>
      </c>
      <c r="C21" s="158">
        <v>15437488.16</v>
      </c>
      <c r="D21" s="158">
        <v>4437488.16</v>
      </c>
      <c r="E21" s="158">
        <v>3783656</v>
      </c>
      <c r="F21" s="158">
        <v>653832.16</v>
      </c>
      <c r="G21" s="158">
        <v>11000000</v>
      </c>
    </row>
    <row r="22" customHeight="1" spans="1:7">
      <c r="A22" s="159" t="s">
        <v>96</v>
      </c>
      <c r="B22" s="159" t="s">
        <v>97</v>
      </c>
      <c r="C22" s="158">
        <v>14237488.16</v>
      </c>
      <c r="D22" s="158">
        <v>4437488.16</v>
      </c>
      <c r="E22" s="158">
        <v>3783656</v>
      </c>
      <c r="F22" s="158">
        <v>653832.16</v>
      </c>
      <c r="G22" s="158">
        <v>9800000</v>
      </c>
    </row>
    <row r="23" customHeight="1" spans="1:7">
      <c r="A23" s="160" t="s">
        <v>98</v>
      </c>
      <c r="B23" s="160" t="s">
        <v>99</v>
      </c>
      <c r="C23" s="158">
        <v>1933580.08</v>
      </c>
      <c r="D23" s="158">
        <v>1933580.08</v>
      </c>
      <c r="E23" s="158">
        <v>1558468</v>
      </c>
      <c r="F23" s="158">
        <v>375112.08</v>
      </c>
      <c r="G23" s="158"/>
    </row>
    <row r="24" customHeight="1" spans="1:7">
      <c r="A24" s="160" t="s">
        <v>100</v>
      </c>
      <c r="B24" s="160" t="s">
        <v>101</v>
      </c>
      <c r="C24" s="158">
        <v>460000</v>
      </c>
      <c r="D24" s="158">
        <v>60000</v>
      </c>
      <c r="E24" s="158">
        <v>60000</v>
      </c>
      <c r="F24" s="158"/>
      <c r="G24" s="158">
        <v>400000</v>
      </c>
    </row>
    <row r="25" customHeight="1" spans="1:7">
      <c r="A25" s="160" t="s">
        <v>102</v>
      </c>
      <c r="B25" s="160" t="s">
        <v>103</v>
      </c>
      <c r="C25" s="158">
        <v>2443908.08</v>
      </c>
      <c r="D25" s="158">
        <v>2443908.08</v>
      </c>
      <c r="E25" s="158">
        <v>2165188</v>
      </c>
      <c r="F25" s="158">
        <v>278720.08</v>
      </c>
      <c r="G25" s="158"/>
    </row>
    <row r="26" customHeight="1" spans="1:7">
      <c r="A26" s="160" t="s">
        <v>104</v>
      </c>
      <c r="B26" s="160" t="s">
        <v>105</v>
      </c>
      <c r="C26" s="158">
        <v>1280000</v>
      </c>
      <c r="D26" s="158"/>
      <c r="E26" s="158"/>
      <c r="F26" s="158"/>
      <c r="G26" s="158">
        <v>1280000</v>
      </c>
    </row>
    <row r="27" customHeight="1" spans="1:7">
      <c r="A27" s="160" t="s">
        <v>106</v>
      </c>
      <c r="B27" s="160" t="s">
        <v>107</v>
      </c>
      <c r="C27" s="158">
        <v>8120000</v>
      </c>
      <c r="D27" s="158"/>
      <c r="E27" s="158"/>
      <c r="F27" s="158"/>
      <c r="G27" s="158">
        <v>8120000</v>
      </c>
    </row>
    <row r="28" customHeight="1" spans="1:7">
      <c r="A28" s="159" t="s">
        <v>108</v>
      </c>
      <c r="B28" s="159" t="s">
        <v>109</v>
      </c>
      <c r="C28" s="158">
        <v>550000</v>
      </c>
      <c r="D28" s="158"/>
      <c r="E28" s="158"/>
      <c r="F28" s="158"/>
      <c r="G28" s="158">
        <v>550000</v>
      </c>
    </row>
    <row r="29" customHeight="1" spans="1:7">
      <c r="A29" s="160" t="s">
        <v>110</v>
      </c>
      <c r="B29" s="160" t="s">
        <v>111</v>
      </c>
      <c r="C29" s="158">
        <v>550000</v>
      </c>
      <c r="D29" s="158"/>
      <c r="E29" s="158"/>
      <c r="F29" s="158"/>
      <c r="G29" s="158">
        <v>550000</v>
      </c>
    </row>
    <row r="30" customHeight="1" spans="1:7">
      <c r="A30" s="159" t="s">
        <v>112</v>
      </c>
      <c r="B30" s="159" t="s">
        <v>113</v>
      </c>
      <c r="C30" s="158">
        <v>650000</v>
      </c>
      <c r="D30" s="158"/>
      <c r="E30" s="158"/>
      <c r="F30" s="158"/>
      <c r="G30" s="158">
        <v>650000</v>
      </c>
    </row>
    <row r="31" customHeight="1" spans="1:7">
      <c r="A31" s="160" t="s">
        <v>114</v>
      </c>
      <c r="B31" s="160" t="s">
        <v>115</v>
      </c>
      <c r="C31" s="158">
        <v>650000</v>
      </c>
      <c r="D31" s="158"/>
      <c r="E31" s="158"/>
      <c r="F31" s="158"/>
      <c r="G31" s="158">
        <v>650000</v>
      </c>
    </row>
    <row r="32" customHeight="1" spans="1:7">
      <c r="A32" s="157" t="s">
        <v>116</v>
      </c>
      <c r="B32" s="157" t="s">
        <v>117</v>
      </c>
      <c r="C32" s="158">
        <v>479783.52</v>
      </c>
      <c r="D32" s="158">
        <v>479783.52</v>
      </c>
      <c r="E32" s="158">
        <v>479783.52</v>
      </c>
      <c r="F32" s="158"/>
      <c r="G32" s="158"/>
    </row>
    <row r="33" customHeight="1" spans="1:7">
      <c r="A33" s="159" t="s">
        <v>118</v>
      </c>
      <c r="B33" s="159" t="s">
        <v>119</v>
      </c>
      <c r="C33" s="158">
        <v>479783.52</v>
      </c>
      <c r="D33" s="158">
        <v>479783.52</v>
      </c>
      <c r="E33" s="158">
        <v>479783.52</v>
      </c>
      <c r="F33" s="158"/>
      <c r="G33" s="158"/>
    </row>
    <row r="34" customHeight="1" spans="1:7">
      <c r="A34" s="160" t="s">
        <v>120</v>
      </c>
      <c r="B34" s="160" t="s">
        <v>121</v>
      </c>
      <c r="C34" s="158">
        <v>479783.52</v>
      </c>
      <c r="D34" s="158">
        <v>479783.52</v>
      </c>
      <c r="E34" s="158">
        <v>479783.52</v>
      </c>
      <c r="F34" s="158"/>
      <c r="G34" s="158"/>
    </row>
    <row r="35" s="1" customFormat="1" customHeight="1" spans="1:7">
      <c r="A35" s="161" t="s">
        <v>36</v>
      </c>
      <c r="B35" s="161"/>
      <c r="C35" s="162">
        <v>17611779.57</v>
      </c>
      <c r="D35" s="162">
        <v>6611779.57</v>
      </c>
      <c r="E35" s="162">
        <v>5942327.41</v>
      </c>
      <c r="F35" s="162">
        <v>669452.16</v>
      </c>
      <c r="G35" s="162">
        <v>11000000</v>
      </c>
    </row>
  </sheetData>
  <mergeCells count="7">
    <mergeCell ref="A2:G2"/>
    <mergeCell ref="A3:E3"/>
    <mergeCell ref="A4:B4"/>
    <mergeCell ref="D4:F4"/>
    <mergeCell ref="A35:B3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8" sqref="B18"/>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45"/>
      <c r="B1" s="145"/>
      <c r="C1" s="71"/>
      <c r="F1" s="70" t="s">
        <v>147</v>
      </c>
    </row>
    <row r="2" ht="25.5" customHeight="1" spans="1:6">
      <c r="A2" s="146" t="s">
        <v>148</v>
      </c>
      <c r="B2" s="146"/>
      <c r="C2" s="146"/>
      <c r="D2" s="146"/>
      <c r="E2" s="146"/>
      <c r="F2" s="146"/>
    </row>
    <row r="3" ht="15.75" customHeight="1" spans="1:6">
      <c r="A3" s="218" t="s">
        <v>2</v>
      </c>
      <c r="B3" s="145"/>
      <c r="C3" s="71"/>
      <c r="F3" s="70" t="s">
        <v>149</v>
      </c>
    </row>
    <row r="4" ht="19.5" customHeight="1" spans="1:6">
      <c r="A4" s="10" t="s">
        <v>150</v>
      </c>
      <c r="B4" s="16" t="s">
        <v>151</v>
      </c>
      <c r="C4" s="11" t="s">
        <v>152</v>
      </c>
      <c r="D4" s="12"/>
      <c r="E4" s="13"/>
      <c r="F4" s="16" t="s">
        <v>153</v>
      </c>
    </row>
    <row r="5" ht="19.5" customHeight="1" spans="1:6">
      <c r="A5" s="18"/>
      <c r="B5" s="19"/>
      <c r="C5" s="125" t="s">
        <v>38</v>
      </c>
      <c r="D5" s="125" t="s">
        <v>154</v>
      </c>
      <c r="E5" s="125" t="s">
        <v>155</v>
      </c>
      <c r="F5" s="19"/>
    </row>
    <row r="6" ht="18.75" customHeight="1" spans="1:6">
      <c r="A6" s="147">
        <v>1</v>
      </c>
      <c r="B6" s="147">
        <v>2</v>
      </c>
      <c r="C6" s="148">
        <v>3</v>
      </c>
      <c r="D6" s="147">
        <v>4</v>
      </c>
      <c r="E6" s="147">
        <v>5</v>
      </c>
      <c r="F6" s="147">
        <v>6</v>
      </c>
    </row>
    <row r="7" ht="18.75" customHeight="1" spans="1:6">
      <c r="A7" s="149">
        <v>78376</v>
      </c>
      <c r="B7" s="149"/>
      <c r="C7" s="150">
        <v>73800</v>
      </c>
      <c r="D7" s="149"/>
      <c r="E7" s="149">
        <v>73800</v>
      </c>
      <c r="F7" s="149">
        <v>4576</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3" workbookViewId="0">
      <selection activeCell="F49" sqref="F49"/>
    </sheetView>
  </sheetViews>
  <sheetFormatPr defaultColWidth="8.75" defaultRowHeight="14.25" customHeight="1"/>
  <cols>
    <col min="1" max="1" width="17.8796296296296" customWidth="1"/>
    <col min="2" max="2" width="17.75" customWidth="1"/>
    <col min="3" max="3" width="26.6296296296296" customWidth="1"/>
    <col min="4" max="4" width="8.75" customWidth="1"/>
    <col min="5" max="5" width="26.1296296296296" customWidth="1"/>
    <col min="6" max="6" width="8.75" customWidth="1"/>
    <col min="7" max="7" width="22.1296296296296" customWidth="1"/>
    <col min="8" max="8" width="12.3796296296296" customWidth="1"/>
    <col min="9" max="9" width="11.25" customWidth="1"/>
    <col min="10" max="11" width="8.75" customWidth="1"/>
    <col min="12" max="12" width="11.1296296296296" customWidth="1"/>
    <col min="13" max="16384" width="8.75" customWidth="1"/>
  </cols>
  <sheetData>
    <row r="1" ht="13.5" customHeight="1" spans="4:23">
      <c r="D1" s="2"/>
      <c r="E1" s="2"/>
      <c r="F1" s="2"/>
      <c r="G1" s="2"/>
      <c r="U1" s="139"/>
      <c r="W1" s="122" t="s">
        <v>156</v>
      </c>
    </row>
    <row r="2" ht="27.75" customHeight="1" spans="1:23">
      <c r="A2" s="30" t="s">
        <v>157</v>
      </c>
      <c r="B2" s="30"/>
      <c r="C2" s="30"/>
      <c r="D2" s="30"/>
      <c r="E2" s="30"/>
      <c r="F2" s="30"/>
      <c r="G2" s="30"/>
      <c r="H2" s="30"/>
      <c r="I2" s="30"/>
      <c r="J2" s="30"/>
      <c r="K2" s="30"/>
      <c r="L2" s="30"/>
      <c r="M2" s="30"/>
      <c r="N2" s="30"/>
      <c r="O2" s="30"/>
      <c r="P2" s="30"/>
      <c r="Q2" s="30"/>
      <c r="R2" s="30"/>
      <c r="S2" s="30"/>
      <c r="T2" s="30"/>
      <c r="U2" s="30"/>
      <c r="V2" s="30"/>
      <c r="W2" s="30"/>
    </row>
    <row r="3" ht="13.5" customHeight="1" spans="1:23">
      <c r="A3" s="218" t="s">
        <v>2</v>
      </c>
      <c r="B3" s="6"/>
      <c r="C3" s="6"/>
      <c r="D3" s="6"/>
      <c r="E3" s="6"/>
      <c r="F3" s="6"/>
      <c r="G3" s="6"/>
      <c r="H3" s="7"/>
      <c r="I3" s="7"/>
      <c r="J3" s="7"/>
      <c r="K3" s="7"/>
      <c r="L3" s="7"/>
      <c r="M3" s="7"/>
      <c r="N3" s="7"/>
      <c r="O3" s="7"/>
      <c r="P3" s="7"/>
      <c r="Q3" s="7"/>
      <c r="U3" s="139"/>
      <c r="W3" s="124" t="s">
        <v>149</v>
      </c>
    </row>
    <row r="4" ht="21.75" customHeight="1" spans="1:23">
      <c r="A4" s="9" t="s">
        <v>158</v>
      </c>
      <c r="B4" s="9" t="s">
        <v>159</v>
      </c>
      <c r="C4" s="9" t="s">
        <v>160</v>
      </c>
      <c r="D4" s="10" t="s">
        <v>161</v>
      </c>
      <c r="E4" s="10" t="s">
        <v>162</v>
      </c>
      <c r="F4" s="10" t="s">
        <v>163</v>
      </c>
      <c r="G4" s="10" t="s">
        <v>164</v>
      </c>
      <c r="H4" s="125" t="s">
        <v>165</v>
      </c>
      <c r="I4" s="125"/>
      <c r="J4" s="125"/>
      <c r="K4" s="125"/>
      <c r="L4" s="135"/>
      <c r="M4" s="135"/>
      <c r="N4" s="135"/>
      <c r="O4" s="135"/>
      <c r="P4" s="135"/>
      <c r="Q4" s="58"/>
      <c r="R4" s="125"/>
      <c r="S4" s="125"/>
      <c r="T4" s="125"/>
      <c r="U4" s="125"/>
      <c r="V4" s="125"/>
      <c r="W4" s="125"/>
    </row>
    <row r="5" ht="21.75" customHeight="1" spans="1:23">
      <c r="A5" s="14"/>
      <c r="B5" s="14"/>
      <c r="C5" s="14"/>
      <c r="D5" s="15"/>
      <c r="E5" s="15"/>
      <c r="F5" s="15"/>
      <c r="G5" s="15"/>
      <c r="H5" s="125" t="s">
        <v>36</v>
      </c>
      <c r="I5" s="58" t="s">
        <v>39</v>
      </c>
      <c r="J5" s="58"/>
      <c r="K5" s="58"/>
      <c r="L5" s="135"/>
      <c r="M5" s="135"/>
      <c r="N5" s="135" t="s">
        <v>166</v>
      </c>
      <c r="O5" s="135"/>
      <c r="P5" s="135"/>
      <c r="Q5" s="58" t="s">
        <v>42</v>
      </c>
      <c r="R5" s="125" t="s">
        <v>57</v>
      </c>
      <c r="S5" s="58"/>
      <c r="T5" s="58"/>
      <c r="U5" s="58"/>
      <c r="V5" s="58"/>
      <c r="W5" s="58"/>
    </row>
    <row r="6" ht="15" customHeight="1" spans="1:23">
      <c r="A6" s="17"/>
      <c r="B6" s="17"/>
      <c r="C6" s="17"/>
      <c r="D6" s="18"/>
      <c r="E6" s="18"/>
      <c r="F6" s="18"/>
      <c r="G6" s="18"/>
      <c r="H6" s="125"/>
      <c r="I6" s="58" t="s">
        <v>167</v>
      </c>
      <c r="J6" s="58" t="s">
        <v>168</v>
      </c>
      <c r="K6" s="58" t="s">
        <v>169</v>
      </c>
      <c r="L6" s="144" t="s">
        <v>170</v>
      </c>
      <c r="M6" s="144" t="s">
        <v>171</v>
      </c>
      <c r="N6" s="144" t="s">
        <v>39</v>
      </c>
      <c r="O6" s="144" t="s">
        <v>40</v>
      </c>
      <c r="P6" s="144" t="s">
        <v>41</v>
      </c>
      <c r="Q6" s="58"/>
      <c r="R6" s="58" t="s">
        <v>38</v>
      </c>
      <c r="S6" s="58" t="s">
        <v>49</v>
      </c>
      <c r="T6" s="58" t="s">
        <v>172</v>
      </c>
      <c r="U6" s="58" t="s">
        <v>45</v>
      </c>
      <c r="V6" s="58" t="s">
        <v>46</v>
      </c>
      <c r="W6" s="58" t="s">
        <v>47</v>
      </c>
    </row>
    <row r="7" ht="27.75" customHeight="1" spans="1:23">
      <c r="A7" s="17"/>
      <c r="B7" s="17"/>
      <c r="C7" s="17"/>
      <c r="D7" s="18"/>
      <c r="E7" s="18"/>
      <c r="F7" s="18"/>
      <c r="G7" s="18"/>
      <c r="H7" s="125"/>
      <c r="I7" s="58"/>
      <c r="J7" s="58"/>
      <c r="K7" s="58"/>
      <c r="L7" s="144"/>
      <c r="M7" s="144"/>
      <c r="N7" s="144"/>
      <c r="O7" s="144"/>
      <c r="P7" s="144"/>
      <c r="Q7" s="58"/>
      <c r="R7" s="58"/>
      <c r="S7" s="58"/>
      <c r="T7" s="58"/>
      <c r="U7" s="58"/>
      <c r="V7" s="58"/>
      <c r="W7" s="58"/>
    </row>
    <row r="8" s="140" customFormat="1" ht="15" customHeight="1" spans="1:23">
      <c r="A8" s="141">
        <v>1</v>
      </c>
      <c r="B8" s="141">
        <v>2</v>
      </c>
      <c r="C8" s="141">
        <v>3</v>
      </c>
      <c r="D8" s="141">
        <v>4</v>
      </c>
      <c r="E8" s="141">
        <v>5</v>
      </c>
      <c r="F8" s="141">
        <v>6</v>
      </c>
      <c r="G8" s="141">
        <v>7</v>
      </c>
      <c r="H8" s="141">
        <v>8</v>
      </c>
      <c r="I8" s="141">
        <v>9</v>
      </c>
      <c r="J8" s="141">
        <v>10</v>
      </c>
      <c r="K8" s="141">
        <v>11</v>
      </c>
      <c r="L8" s="141">
        <v>12</v>
      </c>
      <c r="M8" s="141">
        <v>13</v>
      </c>
      <c r="N8" s="141">
        <v>14</v>
      </c>
      <c r="O8" s="141">
        <v>15</v>
      </c>
      <c r="P8" s="141">
        <v>16</v>
      </c>
      <c r="Q8" s="141">
        <v>17</v>
      </c>
      <c r="R8" s="141">
        <v>18</v>
      </c>
      <c r="S8" s="141">
        <v>19</v>
      </c>
      <c r="T8" s="141">
        <v>20</v>
      </c>
      <c r="U8" s="141">
        <v>21</v>
      </c>
      <c r="V8" s="141">
        <v>22</v>
      </c>
      <c r="W8" s="141">
        <v>23</v>
      </c>
    </row>
    <row r="9" ht="19" customHeight="1" spans="1:23">
      <c r="A9" s="131" t="s">
        <v>51</v>
      </c>
      <c r="B9" s="131" t="s">
        <v>173</v>
      </c>
      <c r="C9" s="131" t="s">
        <v>174</v>
      </c>
      <c r="D9" s="131" t="s">
        <v>83</v>
      </c>
      <c r="E9" s="131" t="s">
        <v>82</v>
      </c>
      <c r="F9" s="131" t="s">
        <v>175</v>
      </c>
      <c r="G9" s="131" t="s">
        <v>176</v>
      </c>
      <c r="H9" s="137">
        <v>25920</v>
      </c>
      <c r="I9" s="137">
        <v>25920</v>
      </c>
      <c r="J9" s="137"/>
      <c r="K9" s="137"/>
      <c r="L9" s="137">
        <v>25920</v>
      </c>
      <c r="M9" s="137"/>
      <c r="N9" s="137"/>
      <c r="O9" s="137"/>
      <c r="P9" s="137"/>
      <c r="Q9" s="137"/>
      <c r="R9" s="137"/>
      <c r="S9" s="137"/>
      <c r="T9" s="137"/>
      <c r="U9" s="137"/>
      <c r="V9" s="137"/>
      <c r="W9" s="137"/>
    </row>
    <row r="10" ht="19" customHeight="1" spans="1:23">
      <c r="A10" s="131" t="s">
        <v>51</v>
      </c>
      <c r="B10" s="131" t="s">
        <v>177</v>
      </c>
      <c r="C10" s="131" t="s">
        <v>178</v>
      </c>
      <c r="D10" s="131" t="s">
        <v>102</v>
      </c>
      <c r="E10" s="131" t="s">
        <v>103</v>
      </c>
      <c r="F10" s="131" t="s">
        <v>179</v>
      </c>
      <c r="G10" s="131" t="s">
        <v>180</v>
      </c>
      <c r="H10" s="137">
        <v>950208</v>
      </c>
      <c r="I10" s="137">
        <v>950208</v>
      </c>
      <c r="J10" s="137"/>
      <c r="K10" s="137"/>
      <c r="L10" s="137">
        <v>950208</v>
      </c>
      <c r="M10" s="131"/>
      <c r="N10" s="137"/>
      <c r="O10" s="137"/>
      <c r="P10" s="137"/>
      <c r="Q10" s="137"/>
      <c r="R10" s="137"/>
      <c r="S10" s="137"/>
      <c r="T10" s="137"/>
      <c r="U10" s="137"/>
      <c r="V10" s="137"/>
      <c r="W10" s="137"/>
    </row>
    <row r="11" ht="19" customHeight="1" spans="1:23">
      <c r="A11" s="131" t="s">
        <v>51</v>
      </c>
      <c r="B11" s="131" t="s">
        <v>181</v>
      </c>
      <c r="C11" s="131" t="s">
        <v>182</v>
      </c>
      <c r="D11" s="131" t="s">
        <v>98</v>
      </c>
      <c r="E11" s="131" t="s">
        <v>99</v>
      </c>
      <c r="F11" s="131" t="s">
        <v>179</v>
      </c>
      <c r="G11" s="131" t="s">
        <v>180</v>
      </c>
      <c r="H11" s="137">
        <v>717168</v>
      </c>
      <c r="I11" s="137">
        <v>717168</v>
      </c>
      <c r="J11" s="137"/>
      <c r="K11" s="137"/>
      <c r="L11" s="137">
        <v>717168</v>
      </c>
      <c r="M11" s="131"/>
      <c r="N11" s="137"/>
      <c r="O11" s="137"/>
      <c r="P11" s="137"/>
      <c r="Q11" s="137"/>
      <c r="R11" s="137"/>
      <c r="S11" s="137"/>
      <c r="T11" s="137"/>
      <c r="U11" s="137"/>
      <c r="V11" s="137"/>
      <c r="W11" s="137"/>
    </row>
    <row r="12" ht="19" customHeight="1" spans="1:23">
      <c r="A12" s="131" t="s">
        <v>51</v>
      </c>
      <c r="B12" s="131" t="s">
        <v>177</v>
      </c>
      <c r="C12" s="131" t="s">
        <v>178</v>
      </c>
      <c r="D12" s="131" t="s">
        <v>102</v>
      </c>
      <c r="E12" s="131" t="s">
        <v>103</v>
      </c>
      <c r="F12" s="131" t="s">
        <v>183</v>
      </c>
      <c r="G12" s="131" t="s">
        <v>184</v>
      </c>
      <c r="H12" s="137">
        <v>101040</v>
      </c>
      <c r="I12" s="137">
        <v>101040</v>
      </c>
      <c r="J12" s="137"/>
      <c r="K12" s="137"/>
      <c r="L12" s="137">
        <v>101040</v>
      </c>
      <c r="M12" s="131"/>
      <c r="N12" s="137"/>
      <c r="O12" s="137"/>
      <c r="P12" s="137"/>
      <c r="Q12" s="137"/>
      <c r="R12" s="137"/>
      <c r="S12" s="137"/>
      <c r="T12" s="137"/>
      <c r="U12" s="137"/>
      <c r="V12" s="137"/>
      <c r="W12" s="137"/>
    </row>
    <row r="13" ht="19" customHeight="1" spans="1:23">
      <c r="A13" s="131" t="s">
        <v>51</v>
      </c>
      <c r="B13" s="131" t="s">
        <v>181</v>
      </c>
      <c r="C13" s="131" t="s">
        <v>182</v>
      </c>
      <c r="D13" s="131" t="s">
        <v>98</v>
      </c>
      <c r="E13" s="131" t="s">
        <v>99</v>
      </c>
      <c r="F13" s="131" t="s">
        <v>183</v>
      </c>
      <c r="G13" s="131" t="s">
        <v>184</v>
      </c>
      <c r="H13" s="137">
        <v>777036</v>
      </c>
      <c r="I13" s="137">
        <v>777036</v>
      </c>
      <c r="J13" s="137"/>
      <c r="K13" s="137"/>
      <c r="L13" s="137">
        <v>777036</v>
      </c>
      <c r="M13" s="131"/>
      <c r="N13" s="137"/>
      <c r="O13" s="137"/>
      <c r="P13" s="137"/>
      <c r="Q13" s="137"/>
      <c r="R13" s="137"/>
      <c r="S13" s="137"/>
      <c r="T13" s="137"/>
      <c r="U13" s="137"/>
      <c r="V13" s="137"/>
      <c r="W13" s="137"/>
    </row>
    <row r="14" ht="19" customHeight="1" spans="1:23">
      <c r="A14" s="131" t="s">
        <v>51</v>
      </c>
      <c r="B14" s="131" t="s">
        <v>181</v>
      </c>
      <c r="C14" s="131" t="s">
        <v>182</v>
      </c>
      <c r="D14" s="131" t="s">
        <v>98</v>
      </c>
      <c r="E14" s="131" t="s">
        <v>99</v>
      </c>
      <c r="F14" s="131" t="s">
        <v>185</v>
      </c>
      <c r="G14" s="131" t="s">
        <v>186</v>
      </c>
      <c r="H14" s="137">
        <v>59764</v>
      </c>
      <c r="I14" s="137">
        <v>59764</v>
      </c>
      <c r="J14" s="137"/>
      <c r="K14" s="137"/>
      <c r="L14" s="137">
        <v>59764</v>
      </c>
      <c r="M14" s="131"/>
      <c r="N14" s="137"/>
      <c r="O14" s="137"/>
      <c r="P14" s="137"/>
      <c r="Q14" s="137"/>
      <c r="R14" s="137"/>
      <c r="S14" s="137"/>
      <c r="T14" s="137"/>
      <c r="U14" s="137"/>
      <c r="V14" s="137"/>
      <c r="W14" s="137"/>
    </row>
    <row r="15" ht="19" customHeight="1" spans="1:23">
      <c r="A15" s="131" t="s">
        <v>51</v>
      </c>
      <c r="B15" s="131" t="s">
        <v>177</v>
      </c>
      <c r="C15" s="131" t="s">
        <v>178</v>
      </c>
      <c r="D15" s="131" t="s">
        <v>102</v>
      </c>
      <c r="E15" s="131" t="s">
        <v>103</v>
      </c>
      <c r="F15" s="131" t="s">
        <v>187</v>
      </c>
      <c r="G15" s="131" t="s">
        <v>188</v>
      </c>
      <c r="H15" s="137">
        <v>79184</v>
      </c>
      <c r="I15" s="137">
        <v>79184</v>
      </c>
      <c r="J15" s="137"/>
      <c r="K15" s="137"/>
      <c r="L15" s="137">
        <v>79184</v>
      </c>
      <c r="M15" s="131"/>
      <c r="N15" s="137"/>
      <c r="O15" s="137"/>
      <c r="P15" s="137"/>
      <c r="Q15" s="137"/>
      <c r="R15" s="137"/>
      <c r="S15" s="137"/>
      <c r="T15" s="137"/>
      <c r="U15" s="137"/>
      <c r="V15" s="137"/>
      <c r="W15" s="137"/>
    </row>
    <row r="16" ht="19" customHeight="1" spans="1:23">
      <c r="A16" s="131" t="s">
        <v>51</v>
      </c>
      <c r="B16" s="131" t="s">
        <v>177</v>
      </c>
      <c r="C16" s="131" t="s">
        <v>178</v>
      </c>
      <c r="D16" s="131" t="s">
        <v>102</v>
      </c>
      <c r="E16" s="131" t="s">
        <v>103</v>
      </c>
      <c r="F16" s="131" t="s">
        <v>187</v>
      </c>
      <c r="G16" s="131" t="s">
        <v>188</v>
      </c>
      <c r="H16" s="137">
        <v>265620</v>
      </c>
      <c r="I16" s="137">
        <v>265620</v>
      </c>
      <c r="J16" s="137"/>
      <c r="K16" s="137"/>
      <c r="L16" s="137">
        <v>265620</v>
      </c>
      <c r="M16" s="131"/>
      <c r="N16" s="137"/>
      <c r="O16" s="137"/>
      <c r="P16" s="137"/>
      <c r="Q16" s="137"/>
      <c r="R16" s="137"/>
      <c r="S16" s="137"/>
      <c r="T16" s="137"/>
      <c r="U16" s="137"/>
      <c r="V16" s="137"/>
      <c r="W16" s="137"/>
    </row>
    <row r="17" ht="19" customHeight="1" spans="1:23">
      <c r="A17" s="131" t="s">
        <v>51</v>
      </c>
      <c r="B17" s="131" t="s">
        <v>177</v>
      </c>
      <c r="C17" s="131" t="s">
        <v>178</v>
      </c>
      <c r="D17" s="131" t="s">
        <v>102</v>
      </c>
      <c r="E17" s="131" t="s">
        <v>103</v>
      </c>
      <c r="F17" s="131" t="s">
        <v>187</v>
      </c>
      <c r="G17" s="131" t="s">
        <v>188</v>
      </c>
      <c r="H17" s="137">
        <v>451080</v>
      </c>
      <c r="I17" s="137">
        <v>451080</v>
      </c>
      <c r="J17" s="137"/>
      <c r="K17" s="137"/>
      <c r="L17" s="137">
        <v>451080</v>
      </c>
      <c r="M17" s="131"/>
      <c r="N17" s="137"/>
      <c r="O17" s="137"/>
      <c r="P17" s="137"/>
      <c r="Q17" s="137"/>
      <c r="R17" s="137"/>
      <c r="S17" s="137"/>
      <c r="T17" s="137"/>
      <c r="U17" s="137"/>
      <c r="V17" s="137"/>
      <c r="W17" s="137"/>
    </row>
    <row r="18" s="1" customFormat="1" ht="19" customHeight="1" spans="1:23">
      <c r="A18" s="131" t="s">
        <v>51</v>
      </c>
      <c r="B18" s="131" t="s">
        <v>177</v>
      </c>
      <c r="C18" s="131" t="s">
        <v>178</v>
      </c>
      <c r="D18" s="131" t="s">
        <v>102</v>
      </c>
      <c r="E18" s="131" t="s">
        <v>103</v>
      </c>
      <c r="F18" s="131" t="s">
        <v>187</v>
      </c>
      <c r="G18" s="131" t="s">
        <v>188</v>
      </c>
      <c r="H18" s="137">
        <v>268056</v>
      </c>
      <c r="I18" s="137">
        <v>268056</v>
      </c>
      <c r="J18" s="137"/>
      <c r="K18" s="137"/>
      <c r="L18" s="137">
        <v>268056</v>
      </c>
      <c r="M18" s="131"/>
      <c r="N18" s="137"/>
      <c r="O18" s="137"/>
      <c r="P18" s="137"/>
      <c r="Q18" s="137"/>
      <c r="R18" s="137"/>
      <c r="S18" s="137"/>
      <c r="T18" s="137"/>
      <c r="U18" s="137"/>
      <c r="V18" s="137"/>
      <c r="W18" s="137"/>
    </row>
    <row r="19" ht="19" customHeight="1" spans="1:23">
      <c r="A19" s="131" t="s">
        <v>51</v>
      </c>
      <c r="B19" s="131" t="s">
        <v>189</v>
      </c>
      <c r="C19" s="131" t="s">
        <v>190</v>
      </c>
      <c r="D19" s="131" t="s">
        <v>73</v>
      </c>
      <c r="E19" s="131" t="s">
        <v>74</v>
      </c>
      <c r="F19" s="131" t="s">
        <v>191</v>
      </c>
      <c r="G19" s="131" t="s">
        <v>192</v>
      </c>
      <c r="H19" s="137">
        <v>661943.04</v>
      </c>
      <c r="I19" s="137">
        <v>661943.04</v>
      </c>
      <c r="J19" s="137"/>
      <c r="K19" s="137"/>
      <c r="L19" s="137">
        <v>661943.04</v>
      </c>
      <c r="M19" s="131"/>
      <c r="N19" s="137"/>
      <c r="O19" s="137"/>
      <c r="P19" s="137"/>
      <c r="Q19" s="137"/>
      <c r="R19" s="137"/>
      <c r="S19" s="137"/>
      <c r="T19" s="137"/>
      <c r="U19" s="137"/>
      <c r="V19" s="137"/>
      <c r="W19" s="137"/>
    </row>
    <row r="20" ht="19" customHeight="1" spans="1:23">
      <c r="A20" s="131" t="s">
        <v>51</v>
      </c>
      <c r="B20" s="131" t="s">
        <v>189</v>
      </c>
      <c r="C20" s="131" t="s">
        <v>190</v>
      </c>
      <c r="D20" s="131" t="s">
        <v>75</v>
      </c>
      <c r="E20" s="131" t="s">
        <v>76</v>
      </c>
      <c r="F20" s="131" t="s">
        <v>193</v>
      </c>
      <c r="G20" s="131" t="s">
        <v>194</v>
      </c>
      <c r="H20" s="137">
        <v>90000</v>
      </c>
      <c r="I20" s="137">
        <v>90000</v>
      </c>
      <c r="J20" s="137"/>
      <c r="K20" s="137"/>
      <c r="L20" s="137">
        <v>90000</v>
      </c>
      <c r="M20" s="131"/>
      <c r="N20" s="137"/>
      <c r="O20" s="137"/>
      <c r="P20" s="137"/>
      <c r="Q20" s="137"/>
      <c r="R20" s="137"/>
      <c r="S20" s="137"/>
      <c r="T20" s="137"/>
      <c r="U20" s="137"/>
      <c r="V20" s="137"/>
      <c r="W20" s="137"/>
    </row>
    <row r="21" ht="19" customHeight="1" spans="1:23">
      <c r="A21" s="131" t="s">
        <v>51</v>
      </c>
      <c r="B21" s="131" t="s">
        <v>195</v>
      </c>
      <c r="C21" s="131" t="s">
        <v>196</v>
      </c>
      <c r="D21" s="131" t="s">
        <v>75</v>
      </c>
      <c r="E21" s="131" t="s">
        <v>76</v>
      </c>
      <c r="F21" s="131" t="s">
        <v>193</v>
      </c>
      <c r="G21" s="131" t="s">
        <v>194</v>
      </c>
      <c r="H21" s="137">
        <v>568207.81</v>
      </c>
      <c r="I21" s="137">
        <v>568207.81</v>
      </c>
      <c r="J21" s="137"/>
      <c r="K21" s="137"/>
      <c r="L21" s="137">
        <v>568207.81</v>
      </c>
      <c r="M21" s="131"/>
      <c r="N21" s="137"/>
      <c r="O21" s="137"/>
      <c r="P21" s="137"/>
      <c r="Q21" s="137"/>
      <c r="R21" s="137"/>
      <c r="S21" s="137"/>
      <c r="T21" s="137"/>
      <c r="U21" s="137"/>
      <c r="V21" s="137"/>
      <c r="W21" s="137"/>
    </row>
    <row r="22" ht="19" customHeight="1" spans="1:23">
      <c r="A22" s="131" t="s">
        <v>51</v>
      </c>
      <c r="B22" s="131" t="s">
        <v>189</v>
      </c>
      <c r="C22" s="131" t="s">
        <v>190</v>
      </c>
      <c r="D22" s="131" t="s">
        <v>88</v>
      </c>
      <c r="E22" s="131" t="s">
        <v>89</v>
      </c>
      <c r="F22" s="131" t="s">
        <v>197</v>
      </c>
      <c r="G22" s="131" t="s">
        <v>198</v>
      </c>
      <c r="H22" s="137">
        <v>256638.15</v>
      </c>
      <c r="I22" s="137">
        <v>256638.15</v>
      </c>
      <c r="J22" s="137"/>
      <c r="K22" s="137"/>
      <c r="L22" s="137">
        <v>256638.15</v>
      </c>
      <c r="M22" s="131"/>
      <c r="N22" s="137"/>
      <c r="O22" s="137"/>
      <c r="P22" s="137"/>
      <c r="Q22" s="137"/>
      <c r="R22" s="137"/>
      <c r="S22" s="137"/>
      <c r="T22" s="137"/>
      <c r="U22" s="137"/>
      <c r="V22" s="137"/>
      <c r="W22" s="137"/>
    </row>
    <row r="23" ht="19" customHeight="1" spans="1:23">
      <c r="A23" s="131" t="s">
        <v>51</v>
      </c>
      <c r="B23" s="131" t="s">
        <v>189</v>
      </c>
      <c r="C23" s="131" t="s">
        <v>190</v>
      </c>
      <c r="D23" s="131" t="s">
        <v>92</v>
      </c>
      <c r="E23" s="131" t="s">
        <v>93</v>
      </c>
      <c r="F23" s="131" t="s">
        <v>199</v>
      </c>
      <c r="G23" s="131" t="s">
        <v>200</v>
      </c>
      <c r="H23" s="137">
        <v>7996.39</v>
      </c>
      <c r="I23" s="137">
        <v>7996.39</v>
      </c>
      <c r="J23" s="137"/>
      <c r="K23" s="137"/>
      <c r="L23" s="137">
        <v>7996.39</v>
      </c>
      <c r="M23" s="131"/>
      <c r="N23" s="137"/>
      <c r="O23" s="137"/>
      <c r="P23" s="137"/>
      <c r="Q23" s="137"/>
      <c r="R23" s="137"/>
      <c r="S23" s="137"/>
      <c r="T23" s="137"/>
      <c r="U23" s="137"/>
      <c r="V23" s="137"/>
      <c r="W23" s="137"/>
    </row>
    <row r="24" ht="19" customHeight="1" spans="1:23">
      <c r="A24" s="131" t="s">
        <v>51</v>
      </c>
      <c r="B24" s="131" t="s">
        <v>189</v>
      </c>
      <c r="C24" s="131" t="s">
        <v>190</v>
      </c>
      <c r="D24" s="131" t="s">
        <v>83</v>
      </c>
      <c r="E24" s="131" t="s">
        <v>82</v>
      </c>
      <c r="F24" s="131" t="s">
        <v>199</v>
      </c>
      <c r="G24" s="131" t="s">
        <v>200</v>
      </c>
      <c r="H24" s="137">
        <v>17282.5</v>
      </c>
      <c r="I24" s="137">
        <v>17282.5</v>
      </c>
      <c r="J24" s="137"/>
      <c r="K24" s="137"/>
      <c r="L24" s="137">
        <v>17282.5</v>
      </c>
      <c r="M24" s="131"/>
      <c r="N24" s="137"/>
      <c r="O24" s="137"/>
      <c r="P24" s="137"/>
      <c r="Q24" s="137"/>
      <c r="R24" s="137"/>
      <c r="S24" s="137"/>
      <c r="T24" s="137"/>
      <c r="U24" s="137"/>
      <c r="V24" s="137"/>
      <c r="W24" s="137"/>
    </row>
    <row r="25" ht="19" customHeight="1" spans="1:23">
      <c r="A25" s="131" t="s">
        <v>51</v>
      </c>
      <c r="B25" s="131" t="s">
        <v>201</v>
      </c>
      <c r="C25" s="131" t="s">
        <v>121</v>
      </c>
      <c r="D25" s="131" t="s">
        <v>120</v>
      </c>
      <c r="E25" s="131" t="s">
        <v>121</v>
      </c>
      <c r="F25" s="131" t="s">
        <v>202</v>
      </c>
      <c r="G25" s="131" t="s">
        <v>121</v>
      </c>
      <c r="H25" s="137">
        <v>479783.52</v>
      </c>
      <c r="I25" s="137">
        <v>479783.52</v>
      </c>
      <c r="J25" s="137"/>
      <c r="K25" s="137"/>
      <c r="L25" s="137">
        <v>479783.52</v>
      </c>
      <c r="M25" s="131"/>
      <c r="N25" s="137"/>
      <c r="O25" s="137"/>
      <c r="P25" s="137"/>
      <c r="Q25" s="137"/>
      <c r="R25" s="137"/>
      <c r="S25" s="137"/>
      <c r="T25" s="137"/>
      <c r="U25" s="137"/>
      <c r="V25" s="137"/>
      <c r="W25" s="137"/>
    </row>
    <row r="26" ht="19" customHeight="1" spans="1:23">
      <c r="A26" s="131" t="s">
        <v>51</v>
      </c>
      <c r="B26" s="131" t="s">
        <v>203</v>
      </c>
      <c r="C26" s="131" t="s">
        <v>204</v>
      </c>
      <c r="D26" s="131" t="s">
        <v>98</v>
      </c>
      <c r="E26" s="131" t="s">
        <v>99</v>
      </c>
      <c r="F26" s="131" t="s">
        <v>205</v>
      </c>
      <c r="G26" s="131" t="s">
        <v>206</v>
      </c>
      <c r="H26" s="137">
        <v>73800</v>
      </c>
      <c r="I26" s="137">
        <v>73800</v>
      </c>
      <c r="J26" s="137"/>
      <c r="K26" s="137"/>
      <c r="L26" s="137">
        <v>73800</v>
      </c>
      <c r="M26" s="131"/>
      <c r="N26" s="137"/>
      <c r="O26" s="137"/>
      <c r="P26" s="137"/>
      <c r="Q26" s="137"/>
      <c r="R26" s="137"/>
      <c r="S26" s="137"/>
      <c r="T26" s="137"/>
      <c r="U26" s="137"/>
      <c r="V26" s="137"/>
      <c r="W26" s="137"/>
    </row>
    <row r="27" ht="19" customHeight="1" spans="1:23">
      <c r="A27" s="131" t="s">
        <v>51</v>
      </c>
      <c r="B27" s="131" t="s">
        <v>207</v>
      </c>
      <c r="C27" s="131" t="s">
        <v>208</v>
      </c>
      <c r="D27" s="131" t="s">
        <v>98</v>
      </c>
      <c r="E27" s="131" t="s">
        <v>99</v>
      </c>
      <c r="F27" s="131" t="s">
        <v>209</v>
      </c>
      <c r="G27" s="131" t="s">
        <v>153</v>
      </c>
      <c r="H27" s="137">
        <v>4576</v>
      </c>
      <c r="I27" s="137">
        <v>4576</v>
      </c>
      <c r="J27" s="137"/>
      <c r="K27" s="137"/>
      <c r="L27" s="137">
        <v>4576</v>
      </c>
      <c r="M27" s="131"/>
      <c r="N27" s="137"/>
      <c r="O27" s="137"/>
      <c r="P27" s="137"/>
      <c r="Q27" s="137"/>
      <c r="R27" s="137"/>
      <c r="S27" s="137"/>
      <c r="T27" s="137"/>
      <c r="U27" s="137"/>
      <c r="V27" s="137"/>
      <c r="W27" s="137"/>
    </row>
    <row r="28" ht="19" customHeight="1" spans="1:23">
      <c r="A28" s="131" t="s">
        <v>51</v>
      </c>
      <c r="B28" s="131" t="s">
        <v>210</v>
      </c>
      <c r="C28" s="131" t="s">
        <v>211</v>
      </c>
      <c r="D28" s="131" t="s">
        <v>98</v>
      </c>
      <c r="E28" s="131" t="s">
        <v>99</v>
      </c>
      <c r="F28" s="131" t="s">
        <v>212</v>
      </c>
      <c r="G28" s="131" t="s">
        <v>213</v>
      </c>
      <c r="H28" s="137">
        <v>3000</v>
      </c>
      <c r="I28" s="137">
        <v>3000</v>
      </c>
      <c r="J28" s="137"/>
      <c r="K28" s="137"/>
      <c r="L28" s="137">
        <v>3000</v>
      </c>
      <c r="M28" s="131"/>
      <c r="N28" s="137"/>
      <c r="O28" s="137"/>
      <c r="P28" s="137"/>
      <c r="Q28" s="137"/>
      <c r="R28" s="137"/>
      <c r="S28" s="137"/>
      <c r="T28" s="137"/>
      <c r="U28" s="137"/>
      <c r="V28" s="137"/>
      <c r="W28" s="137"/>
    </row>
    <row r="29" ht="19" customHeight="1" spans="1:23">
      <c r="A29" s="131" t="s">
        <v>51</v>
      </c>
      <c r="B29" s="131" t="s">
        <v>210</v>
      </c>
      <c r="C29" s="131" t="s">
        <v>211</v>
      </c>
      <c r="D29" s="131" t="s">
        <v>98</v>
      </c>
      <c r="E29" s="131" t="s">
        <v>99</v>
      </c>
      <c r="F29" s="131" t="s">
        <v>214</v>
      </c>
      <c r="G29" s="131" t="s">
        <v>215</v>
      </c>
      <c r="H29" s="137">
        <v>10000</v>
      </c>
      <c r="I29" s="137">
        <v>10000</v>
      </c>
      <c r="J29" s="137"/>
      <c r="K29" s="137"/>
      <c r="L29" s="137">
        <v>10000</v>
      </c>
      <c r="M29" s="131"/>
      <c r="N29" s="137"/>
      <c r="O29" s="137"/>
      <c r="P29" s="137"/>
      <c r="Q29" s="137"/>
      <c r="R29" s="137"/>
      <c r="S29" s="137"/>
      <c r="T29" s="137"/>
      <c r="U29" s="137"/>
      <c r="V29" s="137"/>
      <c r="W29" s="137"/>
    </row>
    <row r="30" ht="19" customHeight="1" spans="1:23">
      <c r="A30" s="131" t="s">
        <v>51</v>
      </c>
      <c r="B30" s="131" t="s">
        <v>210</v>
      </c>
      <c r="C30" s="131" t="s">
        <v>211</v>
      </c>
      <c r="D30" s="131" t="s">
        <v>98</v>
      </c>
      <c r="E30" s="131" t="s">
        <v>99</v>
      </c>
      <c r="F30" s="131" t="s">
        <v>216</v>
      </c>
      <c r="G30" s="131" t="s">
        <v>217</v>
      </c>
      <c r="H30" s="137">
        <v>100000</v>
      </c>
      <c r="I30" s="137">
        <v>100000</v>
      </c>
      <c r="J30" s="137"/>
      <c r="K30" s="137"/>
      <c r="L30" s="137">
        <v>100000</v>
      </c>
      <c r="M30" s="131"/>
      <c r="N30" s="137"/>
      <c r="O30" s="137"/>
      <c r="P30" s="137"/>
      <c r="Q30" s="137"/>
      <c r="R30" s="137"/>
      <c r="S30" s="137"/>
      <c r="T30" s="137"/>
      <c r="U30" s="137"/>
      <c r="V30" s="137"/>
      <c r="W30" s="137"/>
    </row>
    <row r="31" ht="19" customHeight="1" spans="1:23">
      <c r="A31" s="131" t="s">
        <v>51</v>
      </c>
      <c r="B31" s="131" t="s">
        <v>210</v>
      </c>
      <c r="C31" s="131" t="s">
        <v>211</v>
      </c>
      <c r="D31" s="131" t="s">
        <v>98</v>
      </c>
      <c r="E31" s="131" t="s">
        <v>99</v>
      </c>
      <c r="F31" s="131" t="s">
        <v>218</v>
      </c>
      <c r="G31" s="131" t="s">
        <v>219</v>
      </c>
      <c r="H31" s="137">
        <v>24624</v>
      </c>
      <c r="I31" s="137">
        <v>24624</v>
      </c>
      <c r="J31" s="137"/>
      <c r="K31" s="137"/>
      <c r="L31" s="137">
        <v>24624</v>
      </c>
      <c r="M31" s="131"/>
      <c r="N31" s="137"/>
      <c r="O31" s="137"/>
      <c r="P31" s="137"/>
      <c r="Q31" s="137"/>
      <c r="R31" s="137"/>
      <c r="S31" s="137"/>
      <c r="T31" s="137"/>
      <c r="U31" s="137"/>
      <c r="V31" s="137"/>
      <c r="W31" s="137"/>
    </row>
    <row r="32" ht="19" customHeight="1" spans="1:23">
      <c r="A32" s="131" t="s">
        <v>51</v>
      </c>
      <c r="B32" s="131" t="s">
        <v>210</v>
      </c>
      <c r="C32" s="131" t="s">
        <v>211</v>
      </c>
      <c r="D32" s="131" t="s">
        <v>102</v>
      </c>
      <c r="E32" s="131" t="s">
        <v>103</v>
      </c>
      <c r="F32" s="131" t="s">
        <v>220</v>
      </c>
      <c r="G32" s="131" t="s">
        <v>221</v>
      </c>
      <c r="H32" s="137">
        <v>10000</v>
      </c>
      <c r="I32" s="137">
        <v>10000</v>
      </c>
      <c r="J32" s="137"/>
      <c r="K32" s="137"/>
      <c r="L32" s="137">
        <v>10000</v>
      </c>
      <c r="M32" s="131"/>
      <c r="N32" s="137"/>
      <c r="O32" s="137"/>
      <c r="P32" s="137"/>
      <c r="Q32" s="137"/>
      <c r="R32" s="137"/>
      <c r="S32" s="137"/>
      <c r="T32" s="137"/>
      <c r="U32" s="137"/>
      <c r="V32" s="137"/>
      <c r="W32" s="137"/>
    </row>
    <row r="33" ht="19" customHeight="1" spans="1:23">
      <c r="A33" s="131" t="s">
        <v>51</v>
      </c>
      <c r="B33" s="131" t="s">
        <v>210</v>
      </c>
      <c r="C33" s="131" t="s">
        <v>211</v>
      </c>
      <c r="D33" s="131" t="s">
        <v>102</v>
      </c>
      <c r="E33" s="131" t="s">
        <v>103</v>
      </c>
      <c r="F33" s="131" t="s">
        <v>222</v>
      </c>
      <c r="G33" s="131" t="s">
        <v>223</v>
      </c>
      <c r="H33" s="137">
        <v>100000</v>
      </c>
      <c r="I33" s="137">
        <v>100000</v>
      </c>
      <c r="J33" s="137"/>
      <c r="K33" s="137"/>
      <c r="L33" s="137">
        <v>100000</v>
      </c>
      <c r="M33" s="131"/>
      <c r="N33" s="137"/>
      <c r="O33" s="137"/>
      <c r="P33" s="137"/>
      <c r="Q33" s="137"/>
      <c r="R33" s="137"/>
      <c r="S33" s="137"/>
      <c r="T33" s="137"/>
      <c r="U33" s="137"/>
      <c r="V33" s="137"/>
      <c r="W33" s="137"/>
    </row>
    <row r="34" ht="19" customHeight="1" spans="1:23">
      <c r="A34" s="131" t="s">
        <v>51</v>
      </c>
      <c r="B34" s="131" t="s">
        <v>224</v>
      </c>
      <c r="C34" s="131" t="s">
        <v>225</v>
      </c>
      <c r="D34" s="131" t="s">
        <v>102</v>
      </c>
      <c r="E34" s="131" t="s">
        <v>103</v>
      </c>
      <c r="F34" s="131" t="s">
        <v>226</v>
      </c>
      <c r="G34" s="131" t="s">
        <v>227</v>
      </c>
      <c r="H34" s="137">
        <v>50000</v>
      </c>
      <c r="I34" s="137">
        <v>50000</v>
      </c>
      <c r="J34" s="137"/>
      <c r="K34" s="137"/>
      <c r="L34" s="137">
        <v>50000</v>
      </c>
      <c r="M34" s="131"/>
      <c r="N34" s="137"/>
      <c r="O34" s="137"/>
      <c r="P34" s="137"/>
      <c r="Q34" s="137"/>
      <c r="R34" s="137"/>
      <c r="S34" s="137"/>
      <c r="T34" s="137"/>
      <c r="U34" s="137"/>
      <c r="V34" s="137"/>
      <c r="W34" s="137"/>
    </row>
    <row r="35" ht="19" customHeight="1" spans="1:23">
      <c r="A35" s="131" t="s">
        <v>51</v>
      </c>
      <c r="B35" s="131" t="s">
        <v>210</v>
      </c>
      <c r="C35" s="131" t="s">
        <v>211</v>
      </c>
      <c r="D35" s="131" t="s">
        <v>102</v>
      </c>
      <c r="E35" s="131" t="s">
        <v>103</v>
      </c>
      <c r="F35" s="131" t="s">
        <v>218</v>
      </c>
      <c r="G35" s="131" t="s">
        <v>219</v>
      </c>
      <c r="H35" s="137">
        <v>128000</v>
      </c>
      <c r="I35" s="137">
        <v>128000</v>
      </c>
      <c r="J35" s="137"/>
      <c r="K35" s="137"/>
      <c r="L35" s="137">
        <v>128000</v>
      </c>
      <c r="M35" s="131"/>
      <c r="N35" s="137"/>
      <c r="O35" s="137"/>
      <c r="P35" s="137"/>
      <c r="Q35" s="137"/>
      <c r="R35" s="137"/>
      <c r="S35" s="137"/>
      <c r="T35" s="137"/>
      <c r="U35" s="137"/>
      <c r="V35" s="137"/>
      <c r="W35" s="137"/>
    </row>
    <row r="36" ht="19" customHeight="1" spans="1:23">
      <c r="A36" s="131" t="s">
        <v>51</v>
      </c>
      <c r="B36" s="131" t="s">
        <v>224</v>
      </c>
      <c r="C36" s="131" t="s">
        <v>225</v>
      </c>
      <c r="D36" s="131" t="s">
        <v>69</v>
      </c>
      <c r="E36" s="131" t="s">
        <v>70</v>
      </c>
      <c r="F36" s="131" t="s">
        <v>226</v>
      </c>
      <c r="G36" s="131" t="s">
        <v>227</v>
      </c>
      <c r="H36" s="137">
        <v>12600</v>
      </c>
      <c r="I36" s="137">
        <v>12600</v>
      </c>
      <c r="J36" s="137"/>
      <c r="K36" s="137"/>
      <c r="L36" s="137">
        <v>12600</v>
      </c>
      <c r="M36" s="131"/>
      <c r="N36" s="137"/>
      <c r="O36" s="137"/>
      <c r="P36" s="137"/>
      <c r="Q36" s="137"/>
      <c r="R36" s="137"/>
      <c r="S36" s="137"/>
      <c r="T36" s="137"/>
      <c r="U36" s="137"/>
      <c r="V36" s="137"/>
      <c r="W36" s="137"/>
    </row>
    <row r="37" ht="19" customHeight="1" spans="1:23">
      <c r="A37" s="131" t="s">
        <v>51</v>
      </c>
      <c r="B37" s="131" t="s">
        <v>228</v>
      </c>
      <c r="C37" s="131" t="s">
        <v>229</v>
      </c>
      <c r="D37" s="131" t="s">
        <v>71</v>
      </c>
      <c r="E37" s="131" t="s">
        <v>72</v>
      </c>
      <c r="F37" s="131" t="s">
        <v>230</v>
      </c>
      <c r="G37" s="131" t="s">
        <v>231</v>
      </c>
      <c r="H37" s="137">
        <v>1500</v>
      </c>
      <c r="I37" s="137">
        <v>1500</v>
      </c>
      <c r="J37" s="137"/>
      <c r="K37" s="137"/>
      <c r="L37" s="137">
        <v>1500</v>
      </c>
      <c r="M37" s="131"/>
      <c r="N37" s="137"/>
      <c r="O37" s="137"/>
      <c r="P37" s="137"/>
      <c r="Q37" s="137"/>
      <c r="R37" s="137"/>
      <c r="S37" s="137"/>
      <c r="T37" s="137"/>
      <c r="U37" s="137"/>
      <c r="V37" s="137"/>
      <c r="W37" s="137"/>
    </row>
    <row r="38" ht="19" customHeight="1" spans="1:23">
      <c r="A38" s="131" t="s">
        <v>51</v>
      </c>
      <c r="B38" s="131" t="s">
        <v>224</v>
      </c>
      <c r="C38" s="131" t="s">
        <v>225</v>
      </c>
      <c r="D38" s="131" t="s">
        <v>71</v>
      </c>
      <c r="E38" s="131" t="s">
        <v>72</v>
      </c>
      <c r="F38" s="131" t="s">
        <v>226</v>
      </c>
      <c r="G38" s="131" t="s">
        <v>227</v>
      </c>
      <c r="H38" s="137">
        <v>11700</v>
      </c>
      <c r="I38" s="137">
        <v>11700</v>
      </c>
      <c r="J38" s="137"/>
      <c r="K38" s="137"/>
      <c r="L38" s="137">
        <v>11700</v>
      </c>
      <c r="M38" s="131"/>
      <c r="N38" s="137"/>
      <c r="O38" s="137"/>
      <c r="P38" s="137"/>
      <c r="Q38" s="137"/>
      <c r="R38" s="137"/>
      <c r="S38" s="137"/>
      <c r="T38" s="137"/>
      <c r="U38" s="137"/>
      <c r="V38" s="137"/>
      <c r="W38" s="137"/>
    </row>
    <row r="39" ht="19" customHeight="1" spans="1:23">
      <c r="A39" s="131" t="s">
        <v>51</v>
      </c>
      <c r="B39" s="131" t="s">
        <v>232</v>
      </c>
      <c r="C39" s="131" t="s">
        <v>233</v>
      </c>
      <c r="D39" s="131" t="s">
        <v>98</v>
      </c>
      <c r="E39" s="131" t="s">
        <v>99</v>
      </c>
      <c r="F39" s="131" t="s">
        <v>234</v>
      </c>
      <c r="G39" s="131" t="s">
        <v>233</v>
      </c>
      <c r="H39" s="137">
        <v>26512.08</v>
      </c>
      <c r="I39" s="137">
        <v>26512.08</v>
      </c>
      <c r="J39" s="137"/>
      <c r="K39" s="137"/>
      <c r="L39" s="137">
        <v>26512.08</v>
      </c>
      <c r="M39" s="131"/>
      <c r="N39" s="137"/>
      <c r="O39" s="137"/>
      <c r="P39" s="137"/>
      <c r="Q39" s="137"/>
      <c r="R39" s="137"/>
      <c r="S39" s="137"/>
      <c r="T39" s="137"/>
      <c r="U39" s="137"/>
      <c r="V39" s="137"/>
      <c r="W39" s="137"/>
    </row>
    <row r="40" ht="19" customHeight="1" spans="1:23">
      <c r="A40" s="131" t="s">
        <v>51</v>
      </c>
      <c r="B40" s="131" t="s">
        <v>232</v>
      </c>
      <c r="C40" s="131" t="s">
        <v>233</v>
      </c>
      <c r="D40" s="131" t="s">
        <v>102</v>
      </c>
      <c r="E40" s="131" t="s">
        <v>103</v>
      </c>
      <c r="F40" s="131" t="s">
        <v>234</v>
      </c>
      <c r="G40" s="131" t="s">
        <v>233</v>
      </c>
      <c r="H40" s="137">
        <v>40720.08</v>
      </c>
      <c r="I40" s="137">
        <v>40720.08</v>
      </c>
      <c r="J40" s="137"/>
      <c r="K40" s="137"/>
      <c r="L40" s="137">
        <v>40720.08</v>
      </c>
      <c r="M40" s="131"/>
      <c r="N40" s="137"/>
      <c r="O40" s="137"/>
      <c r="P40" s="137"/>
      <c r="Q40" s="137"/>
      <c r="R40" s="137"/>
      <c r="S40" s="137"/>
      <c r="T40" s="137"/>
      <c r="U40" s="137"/>
      <c r="V40" s="137"/>
      <c r="W40" s="137"/>
    </row>
    <row r="41" ht="19" customHeight="1" spans="1:23">
      <c r="A41" s="131" t="s">
        <v>51</v>
      </c>
      <c r="B41" s="131" t="s">
        <v>235</v>
      </c>
      <c r="C41" s="131" t="s">
        <v>236</v>
      </c>
      <c r="D41" s="131" t="s">
        <v>98</v>
      </c>
      <c r="E41" s="131" t="s">
        <v>99</v>
      </c>
      <c r="F41" s="131" t="s">
        <v>230</v>
      </c>
      <c r="G41" s="131" t="s">
        <v>231</v>
      </c>
      <c r="H41" s="137">
        <v>132600</v>
      </c>
      <c r="I41" s="137">
        <v>132600</v>
      </c>
      <c r="J41" s="137"/>
      <c r="K41" s="137"/>
      <c r="L41" s="137">
        <v>132600</v>
      </c>
      <c r="M41" s="131"/>
      <c r="N41" s="137"/>
      <c r="O41" s="137"/>
      <c r="P41" s="137"/>
      <c r="Q41" s="137"/>
      <c r="R41" s="137"/>
      <c r="S41" s="137"/>
      <c r="T41" s="137"/>
      <c r="U41" s="137"/>
      <c r="V41" s="137"/>
      <c r="W41" s="137"/>
    </row>
    <row r="42" ht="19" customHeight="1" spans="1:23">
      <c r="A42" s="131" t="s">
        <v>51</v>
      </c>
      <c r="B42" s="131" t="s">
        <v>237</v>
      </c>
      <c r="C42" s="131" t="s">
        <v>238</v>
      </c>
      <c r="D42" s="131" t="s">
        <v>69</v>
      </c>
      <c r="E42" s="131" t="s">
        <v>70</v>
      </c>
      <c r="F42" s="131" t="s">
        <v>218</v>
      </c>
      <c r="G42" s="131" t="s">
        <v>219</v>
      </c>
      <c r="H42" s="137">
        <v>2720</v>
      </c>
      <c r="I42" s="137">
        <v>2720</v>
      </c>
      <c r="J42" s="137"/>
      <c r="K42" s="137"/>
      <c r="L42" s="137">
        <v>2720</v>
      </c>
      <c r="M42" s="131"/>
      <c r="N42" s="137"/>
      <c r="O42" s="137"/>
      <c r="P42" s="137"/>
      <c r="Q42" s="137"/>
      <c r="R42" s="137"/>
      <c r="S42" s="137"/>
      <c r="T42" s="137"/>
      <c r="U42" s="137"/>
      <c r="V42" s="137"/>
      <c r="W42" s="137"/>
    </row>
    <row r="43" ht="19" customHeight="1" spans="1:23">
      <c r="A43" s="131" t="s">
        <v>51</v>
      </c>
      <c r="B43" s="131" t="s">
        <v>239</v>
      </c>
      <c r="C43" s="131" t="s">
        <v>240</v>
      </c>
      <c r="D43" s="131" t="s">
        <v>71</v>
      </c>
      <c r="E43" s="131" t="s">
        <v>72</v>
      </c>
      <c r="F43" s="131" t="s">
        <v>241</v>
      </c>
      <c r="G43" s="131" t="s">
        <v>242</v>
      </c>
      <c r="H43" s="137">
        <v>11400</v>
      </c>
      <c r="I43" s="137">
        <v>11400</v>
      </c>
      <c r="J43" s="137"/>
      <c r="K43" s="137"/>
      <c r="L43" s="137">
        <v>11400</v>
      </c>
      <c r="M43" s="131"/>
      <c r="N43" s="137"/>
      <c r="O43" s="137"/>
      <c r="P43" s="137"/>
      <c r="Q43" s="137"/>
      <c r="R43" s="137"/>
      <c r="S43" s="137"/>
      <c r="T43" s="137"/>
      <c r="U43" s="137"/>
      <c r="V43" s="137"/>
      <c r="W43" s="137"/>
    </row>
    <row r="44" ht="19" customHeight="1" spans="1:23">
      <c r="A44" s="131" t="s">
        <v>51</v>
      </c>
      <c r="B44" s="131" t="s">
        <v>243</v>
      </c>
      <c r="C44" s="131" t="s">
        <v>244</v>
      </c>
      <c r="D44" s="131" t="s">
        <v>100</v>
      </c>
      <c r="E44" s="131" t="s">
        <v>101</v>
      </c>
      <c r="F44" s="131" t="s">
        <v>175</v>
      </c>
      <c r="G44" s="131" t="s">
        <v>176</v>
      </c>
      <c r="H44" s="137">
        <v>60000</v>
      </c>
      <c r="I44" s="137">
        <v>60000</v>
      </c>
      <c r="J44" s="137"/>
      <c r="K44" s="137"/>
      <c r="L44" s="137">
        <v>60000</v>
      </c>
      <c r="M44" s="131"/>
      <c r="N44" s="137"/>
      <c r="O44" s="137"/>
      <c r="P44" s="137"/>
      <c r="Q44" s="137"/>
      <c r="R44" s="137"/>
      <c r="S44" s="137"/>
      <c r="T44" s="137"/>
      <c r="U44" s="137"/>
      <c r="V44" s="137"/>
      <c r="W44" s="137"/>
    </row>
    <row r="45" ht="28" customHeight="1" spans="1:23">
      <c r="A45" s="131" t="s">
        <v>51</v>
      </c>
      <c r="B45" s="131" t="s">
        <v>245</v>
      </c>
      <c r="C45" s="131" t="s">
        <v>246</v>
      </c>
      <c r="D45" s="131" t="s">
        <v>98</v>
      </c>
      <c r="E45" s="131" t="s">
        <v>99</v>
      </c>
      <c r="F45" s="131" t="s">
        <v>185</v>
      </c>
      <c r="G45" s="131" t="s">
        <v>186</v>
      </c>
      <c r="H45" s="137">
        <v>4500</v>
      </c>
      <c r="I45" s="137">
        <v>4500</v>
      </c>
      <c r="J45" s="137"/>
      <c r="K45" s="137"/>
      <c r="L45" s="137">
        <v>4500</v>
      </c>
      <c r="M45" s="131"/>
      <c r="N45" s="137"/>
      <c r="O45" s="137"/>
      <c r="P45" s="137"/>
      <c r="Q45" s="137"/>
      <c r="R45" s="137"/>
      <c r="S45" s="137"/>
      <c r="T45" s="137"/>
      <c r="U45" s="137"/>
      <c r="V45" s="137"/>
      <c r="W45" s="137"/>
    </row>
    <row r="46" ht="19" customHeight="1" spans="1:23">
      <c r="A46" s="131" t="s">
        <v>51</v>
      </c>
      <c r="B46" s="131" t="s">
        <v>247</v>
      </c>
      <c r="C46" s="131" t="s">
        <v>248</v>
      </c>
      <c r="D46" s="131" t="s">
        <v>79</v>
      </c>
      <c r="E46" s="131" t="s">
        <v>80</v>
      </c>
      <c r="F46" s="131" t="s">
        <v>226</v>
      </c>
      <c r="G46" s="131" t="s">
        <v>227</v>
      </c>
      <c r="H46" s="137">
        <v>26600</v>
      </c>
      <c r="I46" s="137">
        <v>26600</v>
      </c>
      <c r="J46" s="137"/>
      <c r="K46" s="137"/>
      <c r="L46" s="137">
        <v>26600</v>
      </c>
      <c r="M46" s="131"/>
      <c r="N46" s="137"/>
      <c r="O46" s="137"/>
      <c r="P46" s="137"/>
      <c r="Q46" s="137"/>
      <c r="R46" s="137"/>
      <c r="S46" s="137"/>
      <c r="T46" s="137"/>
      <c r="U46" s="137"/>
      <c r="V46" s="137"/>
      <c r="W46" s="137"/>
    </row>
    <row r="47" s="1" customFormat="1" customHeight="1" spans="1:23">
      <c r="A47" s="142" t="s">
        <v>36</v>
      </c>
      <c r="B47" s="143"/>
      <c r="C47" s="143"/>
      <c r="D47" s="143"/>
      <c r="E47" s="143"/>
      <c r="F47" s="143"/>
      <c r="G47" s="143"/>
      <c r="H47" s="138">
        <v>6611779.57</v>
      </c>
      <c r="I47" s="138">
        <v>6611779.57</v>
      </c>
      <c r="J47" s="138"/>
      <c r="K47" s="138"/>
      <c r="L47" s="138">
        <v>6611779.57</v>
      </c>
      <c r="M47" s="138"/>
      <c r="N47" s="138"/>
      <c r="O47" s="138"/>
      <c r="P47" s="138"/>
      <c r="Q47" s="138"/>
      <c r="R47" s="138"/>
      <c r="S47" s="138"/>
      <c r="T47" s="138"/>
      <c r="U47" s="138"/>
      <c r="V47" s="138"/>
      <c r="W47" s="138"/>
    </row>
  </sheetData>
  <mergeCells count="30">
    <mergeCell ref="A2:W2"/>
    <mergeCell ref="A3:G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A6" workbookViewId="0">
      <selection activeCell="I52" sqref="I52"/>
    </sheetView>
  </sheetViews>
  <sheetFormatPr defaultColWidth="8.87962962962963" defaultRowHeight="14.25" customHeight="1"/>
  <cols>
    <col min="1" max="2" width="8.87962962962963" customWidth="1"/>
    <col min="3" max="3" width="26.75" customWidth="1"/>
    <col min="4" max="4" width="19.1296296296296" customWidth="1"/>
    <col min="5" max="5" width="8.87962962962963" customWidth="1"/>
    <col min="6" max="6" width="12.3796296296296" customWidth="1"/>
    <col min="7" max="7" width="8.87962962962963" customWidth="1"/>
    <col min="8" max="8" width="13.5" customWidth="1"/>
    <col min="9" max="9" width="12.6296296296296" customWidth="1"/>
    <col min="10" max="10" width="12.1296296296296" customWidth="1"/>
    <col min="11" max="11" width="13.3796296296296" customWidth="1"/>
    <col min="12" max="17" width="8.87962962962963" customWidth="1"/>
    <col min="18" max="18" width="12.5" customWidth="1"/>
    <col min="19" max="22" width="8.87962962962963" customWidth="1"/>
    <col min="23" max="23" width="12.1296296296296" customWidth="1"/>
    <col min="24" max="16384" width="8.87962962962963" customWidth="1"/>
  </cols>
  <sheetData>
    <row r="1" ht="13.5" customHeight="1" spans="5:23">
      <c r="E1" s="2"/>
      <c r="F1" s="2"/>
      <c r="G1" s="2"/>
      <c r="H1" s="2"/>
      <c r="U1" s="139"/>
      <c r="W1" s="122" t="s">
        <v>249</v>
      </c>
    </row>
    <row r="2" ht="27.75" customHeight="1" spans="1:23">
      <c r="A2" s="30" t="s">
        <v>250</v>
      </c>
      <c r="B2" s="30"/>
      <c r="C2" s="30"/>
      <c r="D2" s="30"/>
      <c r="E2" s="30"/>
      <c r="F2" s="30"/>
      <c r="G2" s="30"/>
      <c r="H2" s="30"/>
      <c r="I2" s="30"/>
      <c r="J2" s="30"/>
      <c r="K2" s="30"/>
      <c r="L2" s="30"/>
      <c r="M2" s="30"/>
      <c r="N2" s="30"/>
      <c r="O2" s="30"/>
      <c r="P2" s="30"/>
      <c r="Q2" s="30"/>
      <c r="R2" s="30"/>
      <c r="S2" s="30"/>
      <c r="T2" s="30"/>
      <c r="U2" s="30"/>
      <c r="V2" s="30"/>
      <c r="W2" s="30"/>
    </row>
    <row r="3" ht="13.5" customHeight="1" spans="1:23">
      <c r="A3" s="218" t="s">
        <v>2</v>
      </c>
      <c r="B3" s="133"/>
      <c r="C3" s="133"/>
      <c r="D3" s="133"/>
      <c r="E3" s="133"/>
      <c r="F3" s="133"/>
      <c r="G3" s="133"/>
      <c r="H3" s="133"/>
      <c r="I3" s="133"/>
      <c r="J3" s="7"/>
      <c r="K3" s="7"/>
      <c r="L3" s="7"/>
      <c r="M3" s="7"/>
      <c r="N3" s="7"/>
      <c r="O3" s="7"/>
      <c r="P3" s="7"/>
      <c r="Q3" s="7"/>
      <c r="U3" s="139"/>
      <c r="W3" s="124" t="s">
        <v>149</v>
      </c>
    </row>
    <row r="4" ht="21.75" customHeight="1" spans="1:23">
      <c r="A4" s="9" t="s">
        <v>251</v>
      </c>
      <c r="B4" s="9" t="s">
        <v>159</v>
      </c>
      <c r="C4" s="9" t="s">
        <v>160</v>
      </c>
      <c r="D4" s="9" t="s">
        <v>252</v>
      </c>
      <c r="E4" s="10" t="s">
        <v>161</v>
      </c>
      <c r="F4" s="10" t="s">
        <v>162</v>
      </c>
      <c r="G4" s="10" t="s">
        <v>163</v>
      </c>
      <c r="H4" s="10" t="s">
        <v>164</v>
      </c>
      <c r="I4" s="125" t="s">
        <v>36</v>
      </c>
      <c r="J4" s="125" t="s">
        <v>253</v>
      </c>
      <c r="K4" s="125"/>
      <c r="L4" s="125"/>
      <c r="M4" s="125"/>
      <c r="N4" s="135" t="s">
        <v>166</v>
      </c>
      <c r="O4" s="135"/>
      <c r="P4" s="135"/>
      <c r="Q4" s="10" t="s">
        <v>42</v>
      </c>
      <c r="R4" s="11" t="s">
        <v>57</v>
      </c>
      <c r="S4" s="12"/>
      <c r="T4" s="12"/>
      <c r="U4" s="12"/>
      <c r="V4" s="12"/>
      <c r="W4" s="13"/>
    </row>
    <row r="5" ht="21.75" customHeight="1" spans="1:23">
      <c r="A5" s="14"/>
      <c r="B5" s="14"/>
      <c r="C5" s="14"/>
      <c r="D5" s="14"/>
      <c r="E5" s="15"/>
      <c r="F5" s="15"/>
      <c r="G5" s="15"/>
      <c r="H5" s="15"/>
      <c r="I5" s="125"/>
      <c r="J5" s="58" t="s">
        <v>39</v>
      </c>
      <c r="K5" s="58"/>
      <c r="L5" s="58" t="s">
        <v>40</v>
      </c>
      <c r="M5" s="58" t="s">
        <v>41</v>
      </c>
      <c r="N5" s="136" t="s">
        <v>39</v>
      </c>
      <c r="O5" s="136" t="s">
        <v>40</v>
      </c>
      <c r="P5" s="136" t="s">
        <v>41</v>
      </c>
      <c r="Q5" s="15"/>
      <c r="R5" s="10" t="s">
        <v>38</v>
      </c>
      <c r="S5" s="10" t="s">
        <v>49</v>
      </c>
      <c r="T5" s="10" t="s">
        <v>172</v>
      </c>
      <c r="U5" s="10" t="s">
        <v>45</v>
      </c>
      <c r="V5" s="10" t="s">
        <v>46</v>
      </c>
      <c r="W5" s="10" t="s">
        <v>47</v>
      </c>
    </row>
    <row r="6" ht="40.5" customHeight="1" spans="1:23">
      <c r="A6" s="17"/>
      <c r="B6" s="17"/>
      <c r="C6" s="17"/>
      <c r="D6" s="17"/>
      <c r="E6" s="18"/>
      <c r="F6" s="18"/>
      <c r="G6" s="18"/>
      <c r="H6" s="18"/>
      <c r="I6" s="125"/>
      <c r="J6" s="58" t="s">
        <v>38</v>
      </c>
      <c r="K6" s="58" t="s">
        <v>254</v>
      </c>
      <c r="L6" s="58"/>
      <c r="M6" s="58"/>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29" customHeight="1" spans="1:23">
      <c r="A8" s="131"/>
      <c r="B8" s="131"/>
      <c r="C8" s="131" t="s">
        <v>255</v>
      </c>
      <c r="D8" s="131"/>
      <c r="E8" s="131"/>
      <c r="F8" s="131"/>
      <c r="G8" s="131"/>
      <c r="H8" s="131"/>
      <c r="I8" s="137">
        <v>550000</v>
      </c>
      <c r="J8" s="137">
        <v>550000</v>
      </c>
      <c r="K8" s="137">
        <v>550000</v>
      </c>
      <c r="L8" s="137"/>
      <c r="M8" s="137"/>
      <c r="N8" s="137"/>
      <c r="O8" s="137"/>
      <c r="P8" s="137"/>
      <c r="Q8" s="137"/>
      <c r="R8" s="137"/>
      <c r="S8" s="137"/>
      <c r="T8" s="137"/>
      <c r="U8" s="137"/>
      <c r="V8" s="137"/>
      <c r="W8" s="137"/>
    </row>
    <row r="9" ht="29" customHeight="1" spans="1:23">
      <c r="A9" s="131" t="s">
        <v>256</v>
      </c>
      <c r="B9" s="131" t="s">
        <v>257</v>
      </c>
      <c r="C9" s="131" t="s">
        <v>255</v>
      </c>
      <c r="D9" s="131" t="s">
        <v>51</v>
      </c>
      <c r="E9" s="131" t="s">
        <v>110</v>
      </c>
      <c r="F9" s="131" t="s">
        <v>111</v>
      </c>
      <c r="G9" s="131" t="s">
        <v>258</v>
      </c>
      <c r="H9" s="131" t="s">
        <v>259</v>
      </c>
      <c r="I9" s="137">
        <v>550000</v>
      </c>
      <c r="J9" s="137">
        <v>550000</v>
      </c>
      <c r="K9" s="137">
        <v>550000</v>
      </c>
      <c r="L9" s="137"/>
      <c r="M9" s="137"/>
      <c r="N9" s="137"/>
      <c r="O9" s="137"/>
      <c r="P9" s="137"/>
      <c r="Q9" s="137"/>
      <c r="R9" s="137"/>
      <c r="S9" s="137"/>
      <c r="T9" s="137"/>
      <c r="U9" s="137"/>
      <c r="V9" s="137"/>
      <c r="W9" s="137"/>
    </row>
    <row r="10" ht="29" customHeight="1" spans="1:23">
      <c r="A10" s="131"/>
      <c r="B10" s="131"/>
      <c r="C10" s="131" t="s">
        <v>260</v>
      </c>
      <c r="D10" s="131"/>
      <c r="E10" s="131"/>
      <c r="F10" s="131"/>
      <c r="G10" s="131"/>
      <c r="H10" s="131"/>
      <c r="I10" s="137">
        <v>10000000</v>
      </c>
      <c r="J10" s="137"/>
      <c r="K10" s="137"/>
      <c r="L10" s="137"/>
      <c r="M10" s="137"/>
      <c r="N10" s="131"/>
      <c r="O10" s="131"/>
      <c r="P10" s="131"/>
      <c r="Q10" s="137"/>
      <c r="R10" s="137">
        <v>10000000</v>
      </c>
      <c r="S10" s="137"/>
      <c r="T10" s="137"/>
      <c r="U10" s="137"/>
      <c r="V10" s="137"/>
      <c r="W10" s="137">
        <v>10000000</v>
      </c>
    </row>
    <row r="11" ht="29" customHeight="1" spans="1:23">
      <c r="A11" s="131" t="s">
        <v>256</v>
      </c>
      <c r="B11" s="131" t="s">
        <v>261</v>
      </c>
      <c r="C11" s="131" t="s">
        <v>260</v>
      </c>
      <c r="D11" s="131" t="s">
        <v>51</v>
      </c>
      <c r="E11" s="131" t="s">
        <v>104</v>
      </c>
      <c r="F11" s="131" t="s">
        <v>105</v>
      </c>
      <c r="G11" s="131" t="s">
        <v>262</v>
      </c>
      <c r="H11" s="131" t="s">
        <v>263</v>
      </c>
      <c r="I11" s="137">
        <v>10000000</v>
      </c>
      <c r="J11" s="137"/>
      <c r="K11" s="137"/>
      <c r="L11" s="137"/>
      <c r="M11" s="137"/>
      <c r="N11" s="131"/>
      <c r="O11" s="131"/>
      <c r="P11" s="131"/>
      <c r="Q11" s="137"/>
      <c r="R11" s="137">
        <v>10000000</v>
      </c>
      <c r="S11" s="137"/>
      <c r="T11" s="137"/>
      <c r="U11" s="137"/>
      <c r="V11" s="137"/>
      <c r="W11" s="137">
        <v>10000000</v>
      </c>
    </row>
    <row r="12" ht="29" customHeight="1" spans="1:23">
      <c r="A12" s="131"/>
      <c r="B12" s="131"/>
      <c r="C12" s="131" t="s">
        <v>264</v>
      </c>
      <c r="D12" s="131"/>
      <c r="E12" s="131"/>
      <c r="F12" s="131"/>
      <c r="G12" s="131"/>
      <c r="H12" s="131"/>
      <c r="I12" s="137">
        <v>350000</v>
      </c>
      <c r="J12" s="137">
        <v>350000</v>
      </c>
      <c r="K12" s="137">
        <v>350000</v>
      </c>
      <c r="L12" s="137"/>
      <c r="M12" s="137"/>
      <c r="N12" s="131"/>
      <c r="O12" s="131"/>
      <c r="P12" s="131"/>
      <c r="Q12" s="137"/>
      <c r="R12" s="137"/>
      <c r="S12" s="137"/>
      <c r="T12" s="137"/>
      <c r="U12" s="137"/>
      <c r="V12" s="137"/>
      <c r="W12" s="137"/>
    </row>
    <row r="13" ht="29" customHeight="1" spans="1:23">
      <c r="A13" s="131" t="s">
        <v>256</v>
      </c>
      <c r="B13" s="131" t="s">
        <v>265</v>
      </c>
      <c r="C13" s="131" t="s">
        <v>264</v>
      </c>
      <c r="D13" s="131" t="s">
        <v>51</v>
      </c>
      <c r="E13" s="131" t="s">
        <v>114</v>
      </c>
      <c r="F13" s="131" t="s">
        <v>115</v>
      </c>
      <c r="G13" s="131" t="s">
        <v>266</v>
      </c>
      <c r="H13" s="131" t="s">
        <v>267</v>
      </c>
      <c r="I13" s="137">
        <v>350000</v>
      </c>
      <c r="J13" s="137">
        <v>350000</v>
      </c>
      <c r="K13" s="137">
        <v>350000</v>
      </c>
      <c r="L13" s="137"/>
      <c r="M13" s="137"/>
      <c r="N13" s="131"/>
      <c r="O13" s="131"/>
      <c r="P13" s="131"/>
      <c r="Q13" s="137"/>
      <c r="R13" s="137"/>
      <c r="S13" s="137"/>
      <c r="T13" s="137"/>
      <c r="U13" s="137"/>
      <c r="V13" s="137"/>
      <c r="W13" s="137"/>
    </row>
    <row r="14" ht="29" customHeight="1" spans="1:23">
      <c r="A14" s="131"/>
      <c r="B14" s="131"/>
      <c r="C14" s="131" t="s">
        <v>268</v>
      </c>
      <c r="D14" s="131"/>
      <c r="E14" s="131"/>
      <c r="F14" s="131"/>
      <c r="G14" s="131"/>
      <c r="H14" s="131"/>
      <c r="I14" s="137">
        <v>1280000</v>
      </c>
      <c r="J14" s="137">
        <v>1280000</v>
      </c>
      <c r="K14" s="137">
        <v>1280000</v>
      </c>
      <c r="L14" s="137"/>
      <c r="M14" s="137"/>
      <c r="N14" s="131"/>
      <c r="O14" s="131"/>
      <c r="P14" s="131"/>
      <c r="Q14" s="137"/>
      <c r="R14" s="137"/>
      <c r="S14" s="137"/>
      <c r="T14" s="137"/>
      <c r="U14" s="137"/>
      <c r="V14" s="137"/>
      <c r="W14" s="137"/>
    </row>
    <row r="15" ht="29" customHeight="1" spans="1:23">
      <c r="A15" s="131" t="s">
        <v>256</v>
      </c>
      <c r="B15" s="131" t="s">
        <v>269</v>
      </c>
      <c r="C15" s="131" t="s">
        <v>268</v>
      </c>
      <c r="D15" s="131" t="s">
        <v>51</v>
      </c>
      <c r="E15" s="131" t="s">
        <v>104</v>
      </c>
      <c r="F15" s="131" t="s">
        <v>105</v>
      </c>
      <c r="G15" s="131" t="s">
        <v>270</v>
      </c>
      <c r="H15" s="131" t="s">
        <v>271</v>
      </c>
      <c r="I15" s="137">
        <v>1280000</v>
      </c>
      <c r="J15" s="137">
        <v>1280000</v>
      </c>
      <c r="K15" s="137">
        <v>1280000</v>
      </c>
      <c r="L15" s="137"/>
      <c r="M15" s="137"/>
      <c r="N15" s="131"/>
      <c r="O15" s="131"/>
      <c r="P15" s="131"/>
      <c r="Q15" s="137"/>
      <c r="R15" s="137"/>
      <c r="S15" s="137"/>
      <c r="T15" s="137"/>
      <c r="U15" s="137"/>
      <c r="V15" s="137"/>
      <c r="W15" s="137"/>
    </row>
    <row r="16" ht="29" customHeight="1" spans="1:23">
      <c r="A16" s="131"/>
      <c r="B16" s="131"/>
      <c r="C16" s="131" t="s">
        <v>272</v>
      </c>
      <c r="D16" s="131"/>
      <c r="E16" s="131"/>
      <c r="F16" s="131"/>
      <c r="G16" s="131"/>
      <c r="H16" s="131"/>
      <c r="I16" s="137">
        <v>7220000</v>
      </c>
      <c r="J16" s="137">
        <v>7220000</v>
      </c>
      <c r="K16" s="137">
        <v>7220000</v>
      </c>
      <c r="L16" s="137"/>
      <c r="M16" s="137"/>
      <c r="N16" s="131"/>
      <c r="O16" s="131"/>
      <c r="P16" s="131"/>
      <c r="Q16" s="137"/>
      <c r="R16" s="137"/>
      <c r="S16" s="137"/>
      <c r="T16" s="137"/>
      <c r="U16" s="137"/>
      <c r="V16" s="137"/>
      <c r="W16" s="137"/>
    </row>
    <row r="17" s="1" customFormat="1" ht="29" customHeight="1" spans="1:23">
      <c r="A17" s="131" t="s">
        <v>256</v>
      </c>
      <c r="B17" s="131" t="s">
        <v>273</v>
      </c>
      <c r="C17" s="131" t="s">
        <v>272</v>
      </c>
      <c r="D17" s="131" t="s">
        <v>51</v>
      </c>
      <c r="E17" s="131" t="s">
        <v>106</v>
      </c>
      <c r="F17" s="131" t="s">
        <v>107</v>
      </c>
      <c r="G17" s="131" t="s">
        <v>218</v>
      </c>
      <c r="H17" s="131" t="s">
        <v>219</v>
      </c>
      <c r="I17" s="137">
        <v>155000</v>
      </c>
      <c r="J17" s="137">
        <v>155000</v>
      </c>
      <c r="K17" s="137">
        <v>155000</v>
      </c>
      <c r="L17" s="137"/>
      <c r="M17" s="137"/>
      <c r="N17" s="131"/>
      <c r="O17" s="131"/>
      <c r="P17" s="131"/>
      <c r="Q17" s="137"/>
      <c r="R17" s="137"/>
      <c r="S17" s="137"/>
      <c r="T17" s="137"/>
      <c r="U17" s="137"/>
      <c r="V17" s="137"/>
      <c r="W17" s="137"/>
    </row>
    <row r="18" ht="29" customHeight="1" spans="1:23">
      <c r="A18" s="131" t="s">
        <v>256</v>
      </c>
      <c r="B18" s="131" t="s">
        <v>273</v>
      </c>
      <c r="C18" s="131" t="s">
        <v>272</v>
      </c>
      <c r="D18" s="131" t="s">
        <v>51</v>
      </c>
      <c r="E18" s="131" t="s">
        <v>106</v>
      </c>
      <c r="F18" s="131" t="s">
        <v>107</v>
      </c>
      <c r="G18" s="131" t="s">
        <v>216</v>
      </c>
      <c r="H18" s="131" t="s">
        <v>217</v>
      </c>
      <c r="I18" s="137">
        <v>50000</v>
      </c>
      <c r="J18" s="137">
        <v>50000</v>
      </c>
      <c r="K18" s="137">
        <v>50000</v>
      </c>
      <c r="L18" s="137"/>
      <c r="M18" s="137"/>
      <c r="N18" s="131"/>
      <c r="O18" s="131"/>
      <c r="P18" s="131"/>
      <c r="Q18" s="137"/>
      <c r="R18" s="137"/>
      <c r="S18" s="137"/>
      <c r="T18" s="137"/>
      <c r="U18" s="137"/>
      <c r="V18" s="137"/>
      <c r="W18" s="137"/>
    </row>
    <row r="19" ht="29" customHeight="1" spans="1:23">
      <c r="A19" s="131" t="s">
        <v>256</v>
      </c>
      <c r="B19" s="131" t="s">
        <v>273</v>
      </c>
      <c r="C19" s="131" t="s">
        <v>272</v>
      </c>
      <c r="D19" s="131" t="s">
        <v>51</v>
      </c>
      <c r="E19" s="131" t="s">
        <v>106</v>
      </c>
      <c r="F19" s="131" t="s">
        <v>107</v>
      </c>
      <c r="G19" s="131" t="s">
        <v>222</v>
      </c>
      <c r="H19" s="131" t="s">
        <v>223</v>
      </c>
      <c r="I19" s="137">
        <v>60000</v>
      </c>
      <c r="J19" s="137">
        <v>60000</v>
      </c>
      <c r="K19" s="137">
        <v>60000</v>
      </c>
      <c r="L19" s="137"/>
      <c r="M19" s="137"/>
      <c r="N19" s="131"/>
      <c r="O19" s="131"/>
      <c r="P19" s="131"/>
      <c r="Q19" s="137"/>
      <c r="R19" s="137"/>
      <c r="S19" s="137"/>
      <c r="T19" s="137"/>
      <c r="U19" s="137"/>
      <c r="V19" s="137"/>
      <c r="W19" s="137"/>
    </row>
    <row r="20" ht="29" customHeight="1" spans="1:23">
      <c r="A20" s="131" t="s">
        <v>256</v>
      </c>
      <c r="B20" s="131" t="s">
        <v>273</v>
      </c>
      <c r="C20" s="131" t="s">
        <v>272</v>
      </c>
      <c r="D20" s="131" t="s">
        <v>51</v>
      </c>
      <c r="E20" s="131" t="s">
        <v>106</v>
      </c>
      <c r="F20" s="131" t="s">
        <v>107</v>
      </c>
      <c r="G20" s="131" t="s">
        <v>274</v>
      </c>
      <c r="H20" s="131" t="s">
        <v>275</v>
      </c>
      <c r="I20" s="137">
        <v>20000</v>
      </c>
      <c r="J20" s="137">
        <v>20000</v>
      </c>
      <c r="K20" s="137">
        <v>20000</v>
      </c>
      <c r="L20" s="137"/>
      <c r="M20" s="137"/>
      <c r="N20" s="131"/>
      <c r="O20" s="131"/>
      <c r="P20" s="131"/>
      <c r="Q20" s="137"/>
      <c r="R20" s="137"/>
      <c r="S20" s="137"/>
      <c r="T20" s="137"/>
      <c r="U20" s="137"/>
      <c r="V20" s="137"/>
      <c r="W20" s="137"/>
    </row>
    <row r="21" ht="29" customHeight="1" spans="1:23">
      <c r="A21" s="131" t="s">
        <v>256</v>
      </c>
      <c r="B21" s="131" t="s">
        <v>273</v>
      </c>
      <c r="C21" s="131" t="s">
        <v>272</v>
      </c>
      <c r="D21" s="131" t="s">
        <v>51</v>
      </c>
      <c r="E21" s="131" t="s">
        <v>106</v>
      </c>
      <c r="F21" s="131" t="s">
        <v>107</v>
      </c>
      <c r="G21" s="131" t="s">
        <v>220</v>
      </c>
      <c r="H21" s="131" t="s">
        <v>221</v>
      </c>
      <c r="I21" s="137">
        <v>28200</v>
      </c>
      <c r="J21" s="137">
        <v>28200</v>
      </c>
      <c r="K21" s="137">
        <v>28200</v>
      </c>
      <c r="L21" s="137"/>
      <c r="M21" s="137"/>
      <c r="N21" s="131"/>
      <c r="O21" s="131"/>
      <c r="P21" s="131"/>
      <c r="Q21" s="137"/>
      <c r="R21" s="137"/>
      <c r="S21" s="137"/>
      <c r="T21" s="137"/>
      <c r="U21" s="137"/>
      <c r="V21" s="137"/>
      <c r="W21" s="137"/>
    </row>
    <row r="22" ht="29" customHeight="1" spans="1:23">
      <c r="A22" s="131" t="s">
        <v>256</v>
      </c>
      <c r="B22" s="131" t="s">
        <v>273</v>
      </c>
      <c r="C22" s="131" t="s">
        <v>272</v>
      </c>
      <c r="D22" s="131" t="s">
        <v>51</v>
      </c>
      <c r="E22" s="131" t="s">
        <v>106</v>
      </c>
      <c r="F22" s="131" t="s">
        <v>107</v>
      </c>
      <c r="G22" s="131" t="s">
        <v>220</v>
      </c>
      <c r="H22" s="131" t="s">
        <v>221</v>
      </c>
      <c r="I22" s="137">
        <v>60000</v>
      </c>
      <c r="J22" s="137">
        <v>60000</v>
      </c>
      <c r="K22" s="137">
        <v>60000</v>
      </c>
      <c r="L22" s="137"/>
      <c r="M22" s="137"/>
      <c r="N22" s="131"/>
      <c r="O22" s="131"/>
      <c r="P22" s="131"/>
      <c r="Q22" s="137"/>
      <c r="R22" s="137"/>
      <c r="S22" s="137"/>
      <c r="T22" s="137"/>
      <c r="U22" s="137"/>
      <c r="V22" s="137"/>
      <c r="W22" s="137"/>
    </row>
    <row r="23" ht="29" customHeight="1" spans="1:23">
      <c r="A23" s="131" t="s">
        <v>256</v>
      </c>
      <c r="B23" s="131" t="s">
        <v>273</v>
      </c>
      <c r="C23" s="131" t="s">
        <v>272</v>
      </c>
      <c r="D23" s="131" t="s">
        <v>51</v>
      </c>
      <c r="E23" s="131" t="s">
        <v>106</v>
      </c>
      <c r="F23" s="131" t="s">
        <v>107</v>
      </c>
      <c r="G23" s="131" t="s">
        <v>220</v>
      </c>
      <c r="H23" s="131" t="s">
        <v>221</v>
      </c>
      <c r="I23" s="137">
        <v>56400</v>
      </c>
      <c r="J23" s="137">
        <v>56400</v>
      </c>
      <c r="K23" s="137">
        <v>56400</v>
      </c>
      <c r="L23" s="137"/>
      <c r="M23" s="137"/>
      <c r="N23" s="131"/>
      <c r="O23" s="131"/>
      <c r="P23" s="131"/>
      <c r="Q23" s="137"/>
      <c r="R23" s="137"/>
      <c r="S23" s="137"/>
      <c r="T23" s="137"/>
      <c r="U23" s="137"/>
      <c r="V23" s="137"/>
      <c r="W23" s="137"/>
    </row>
    <row r="24" ht="29" customHeight="1" spans="1:23">
      <c r="A24" s="131" t="s">
        <v>256</v>
      </c>
      <c r="B24" s="131" t="s">
        <v>273</v>
      </c>
      <c r="C24" s="131" t="s">
        <v>272</v>
      </c>
      <c r="D24" s="131" t="s">
        <v>51</v>
      </c>
      <c r="E24" s="131" t="s">
        <v>106</v>
      </c>
      <c r="F24" s="131" t="s">
        <v>107</v>
      </c>
      <c r="G24" s="131" t="s">
        <v>270</v>
      </c>
      <c r="H24" s="131" t="s">
        <v>271</v>
      </c>
      <c r="I24" s="137">
        <v>600000</v>
      </c>
      <c r="J24" s="137">
        <v>600000</v>
      </c>
      <c r="K24" s="137">
        <v>600000</v>
      </c>
      <c r="L24" s="137"/>
      <c r="M24" s="137"/>
      <c r="N24" s="131"/>
      <c r="O24" s="131"/>
      <c r="P24" s="131"/>
      <c r="Q24" s="137"/>
      <c r="R24" s="137"/>
      <c r="S24" s="137"/>
      <c r="T24" s="137"/>
      <c r="U24" s="137"/>
      <c r="V24" s="137"/>
      <c r="W24" s="137"/>
    </row>
    <row r="25" ht="29" customHeight="1" spans="1:23">
      <c r="A25" s="131" t="s">
        <v>256</v>
      </c>
      <c r="B25" s="131" t="s">
        <v>273</v>
      </c>
      <c r="C25" s="131" t="s">
        <v>272</v>
      </c>
      <c r="D25" s="131" t="s">
        <v>51</v>
      </c>
      <c r="E25" s="131" t="s">
        <v>106</v>
      </c>
      <c r="F25" s="131" t="s">
        <v>107</v>
      </c>
      <c r="G25" s="131" t="s">
        <v>262</v>
      </c>
      <c r="H25" s="131" t="s">
        <v>263</v>
      </c>
      <c r="I25" s="137">
        <v>1100000</v>
      </c>
      <c r="J25" s="137">
        <v>1100000</v>
      </c>
      <c r="K25" s="137">
        <v>1100000</v>
      </c>
      <c r="L25" s="137"/>
      <c r="M25" s="137"/>
      <c r="N25" s="131"/>
      <c r="O25" s="131"/>
      <c r="P25" s="131"/>
      <c r="Q25" s="137"/>
      <c r="R25" s="137"/>
      <c r="S25" s="137"/>
      <c r="T25" s="137"/>
      <c r="U25" s="137"/>
      <c r="V25" s="137"/>
      <c r="W25" s="137"/>
    </row>
    <row r="26" ht="29" customHeight="1" spans="1:23">
      <c r="A26" s="131" t="s">
        <v>256</v>
      </c>
      <c r="B26" s="131" t="s">
        <v>273</v>
      </c>
      <c r="C26" s="131" t="s">
        <v>272</v>
      </c>
      <c r="D26" s="131" t="s">
        <v>51</v>
      </c>
      <c r="E26" s="131" t="s">
        <v>106</v>
      </c>
      <c r="F26" s="131" t="s">
        <v>107</v>
      </c>
      <c r="G26" s="131" t="s">
        <v>276</v>
      </c>
      <c r="H26" s="131" t="s">
        <v>277</v>
      </c>
      <c r="I26" s="137">
        <v>5090400</v>
      </c>
      <c r="J26" s="137">
        <v>5090400</v>
      </c>
      <c r="K26" s="137">
        <v>5090400</v>
      </c>
      <c r="L26" s="137"/>
      <c r="M26" s="137"/>
      <c r="N26" s="131"/>
      <c r="O26" s="131"/>
      <c r="P26" s="131"/>
      <c r="Q26" s="137"/>
      <c r="R26" s="137"/>
      <c r="S26" s="137"/>
      <c r="T26" s="137"/>
      <c r="U26" s="137"/>
      <c r="V26" s="137"/>
      <c r="W26" s="137"/>
    </row>
    <row r="27" ht="29" customHeight="1" spans="1:23">
      <c r="A27" s="131"/>
      <c r="B27" s="131"/>
      <c r="C27" s="131" t="s">
        <v>278</v>
      </c>
      <c r="D27" s="131"/>
      <c r="E27" s="131"/>
      <c r="F27" s="131"/>
      <c r="G27" s="131"/>
      <c r="H27" s="131"/>
      <c r="I27" s="137">
        <v>400000</v>
      </c>
      <c r="J27" s="137">
        <v>400000</v>
      </c>
      <c r="K27" s="137">
        <v>400000</v>
      </c>
      <c r="L27" s="137"/>
      <c r="M27" s="137"/>
      <c r="N27" s="131"/>
      <c r="O27" s="131"/>
      <c r="P27" s="131"/>
      <c r="Q27" s="137"/>
      <c r="R27" s="137"/>
      <c r="S27" s="137"/>
      <c r="T27" s="137"/>
      <c r="U27" s="137"/>
      <c r="V27" s="137"/>
      <c r="W27" s="137"/>
    </row>
    <row r="28" ht="29" customHeight="1" spans="1:23">
      <c r="A28" s="131" t="s">
        <v>256</v>
      </c>
      <c r="B28" s="131" t="s">
        <v>279</v>
      </c>
      <c r="C28" s="131" t="s">
        <v>278</v>
      </c>
      <c r="D28" s="131" t="s">
        <v>51</v>
      </c>
      <c r="E28" s="131" t="s">
        <v>106</v>
      </c>
      <c r="F28" s="131" t="s">
        <v>107</v>
      </c>
      <c r="G28" s="131" t="s">
        <v>276</v>
      </c>
      <c r="H28" s="131" t="s">
        <v>277</v>
      </c>
      <c r="I28" s="137">
        <v>400000</v>
      </c>
      <c r="J28" s="137">
        <v>400000</v>
      </c>
      <c r="K28" s="137">
        <v>400000</v>
      </c>
      <c r="L28" s="137"/>
      <c r="M28" s="137"/>
      <c r="N28" s="131"/>
      <c r="O28" s="131"/>
      <c r="P28" s="131"/>
      <c r="Q28" s="137"/>
      <c r="R28" s="137"/>
      <c r="S28" s="137"/>
      <c r="T28" s="137"/>
      <c r="U28" s="137"/>
      <c r="V28" s="137"/>
      <c r="W28" s="137"/>
    </row>
    <row r="29" ht="29" customHeight="1" spans="1:23">
      <c r="A29" s="131"/>
      <c r="B29" s="131"/>
      <c r="C29" s="131" t="s">
        <v>280</v>
      </c>
      <c r="D29" s="131"/>
      <c r="E29" s="131"/>
      <c r="F29" s="131"/>
      <c r="G29" s="131"/>
      <c r="H29" s="131"/>
      <c r="I29" s="137">
        <v>500000</v>
      </c>
      <c r="J29" s="137">
        <v>500000</v>
      </c>
      <c r="K29" s="137">
        <v>500000</v>
      </c>
      <c r="L29" s="137"/>
      <c r="M29" s="137"/>
      <c r="N29" s="131"/>
      <c r="O29" s="131"/>
      <c r="P29" s="131"/>
      <c r="Q29" s="137"/>
      <c r="R29" s="137"/>
      <c r="S29" s="137"/>
      <c r="T29" s="137"/>
      <c r="U29" s="137"/>
      <c r="V29" s="137"/>
      <c r="W29" s="137"/>
    </row>
    <row r="30" ht="29" customHeight="1" spans="1:23">
      <c r="A30" s="131" t="s">
        <v>256</v>
      </c>
      <c r="B30" s="131" t="s">
        <v>281</v>
      </c>
      <c r="C30" s="131" t="s">
        <v>280</v>
      </c>
      <c r="D30" s="131" t="s">
        <v>51</v>
      </c>
      <c r="E30" s="131" t="s">
        <v>106</v>
      </c>
      <c r="F30" s="131" t="s">
        <v>107</v>
      </c>
      <c r="G30" s="131" t="s">
        <v>276</v>
      </c>
      <c r="H30" s="131" t="s">
        <v>277</v>
      </c>
      <c r="I30" s="137">
        <v>500000</v>
      </c>
      <c r="J30" s="137">
        <v>500000</v>
      </c>
      <c r="K30" s="137">
        <v>500000</v>
      </c>
      <c r="L30" s="137"/>
      <c r="M30" s="137"/>
      <c r="N30" s="131"/>
      <c r="O30" s="131"/>
      <c r="P30" s="131"/>
      <c r="Q30" s="137"/>
      <c r="R30" s="137"/>
      <c r="S30" s="137"/>
      <c r="T30" s="137"/>
      <c r="U30" s="137"/>
      <c r="V30" s="137"/>
      <c r="W30" s="137"/>
    </row>
    <row r="31" ht="29" customHeight="1" spans="1:23">
      <c r="A31" s="131"/>
      <c r="B31" s="131"/>
      <c r="C31" s="131" t="s">
        <v>282</v>
      </c>
      <c r="D31" s="131"/>
      <c r="E31" s="131"/>
      <c r="F31" s="131"/>
      <c r="G31" s="131"/>
      <c r="H31" s="131"/>
      <c r="I31" s="137">
        <v>300000</v>
      </c>
      <c r="J31" s="137">
        <v>300000</v>
      </c>
      <c r="K31" s="137">
        <v>300000</v>
      </c>
      <c r="L31" s="137"/>
      <c r="M31" s="137"/>
      <c r="N31" s="131"/>
      <c r="O31" s="131"/>
      <c r="P31" s="131"/>
      <c r="Q31" s="137"/>
      <c r="R31" s="137"/>
      <c r="S31" s="137"/>
      <c r="T31" s="137"/>
      <c r="U31" s="137"/>
      <c r="V31" s="137"/>
      <c r="W31" s="137"/>
    </row>
    <row r="32" ht="29" customHeight="1" spans="1:23">
      <c r="A32" s="131" t="s">
        <v>256</v>
      </c>
      <c r="B32" s="131" t="s">
        <v>283</v>
      </c>
      <c r="C32" s="131" t="s">
        <v>282</v>
      </c>
      <c r="D32" s="131" t="s">
        <v>51</v>
      </c>
      <c r="E32" s="131" t="s">
        <v>114</v>
      </c>
      <c r="F32" s="131" t="s">
        <v>115</v>
      </c>
      <c r="G32" s="131" t="s">
        <v>266</v>
      </c>
      <c r="H32" s="131" t="s">
        <v>267</v>
      </c>
      <c r="I32" s="137">
        <v>300000</v>
      </c>
      <c r="J32" s="137">
        <v>300000</v>
      </c>
      <c r="K32" s="137">
        <v>300000</v>
      </c>
      <c r="L32" s="137"/>
      <c r="M32" s="137"/>
      <c r="N32" s="131"/>
      <c r="O32" s="131"/>
      <c r="P32" s="131"/>
      <c r="Q32" s="137"/>
      <c r="R32" s="137"/>
      <c r="S32" s="137"/>
      <c r="T32" s="137"/>
      <c r="U32" s="137"/>
      <c r="V32" s="137"/>
      <c r="W32" s="137"/>
    </row>
    <row r="33" ht="29" customHeight="1" spans="1:23">
      <c r="A33" s="131"/>
      <c r="B33" s="131"/>
      <c r="C33" s="131" t="s">
        <v>284</v>
      </c>
      <c r="D33" s="131"/>
      <c r="E33" s="131"/>
      <c r="F33" s="131"/>
      <c r="G33" s="131"/>
      <c r="H33" s="131"/>
      <c r="I33" s="137">
        <v>400000</v>
      </c>
      <c r="J33" s="137">
        <v>400000</v>
      </c>
      <c r="K33" s="137">
        <v>400000</v>
      </c>
      <c r="L33" s="137"/>
      <c r="M33" s="137"/>
      <c r="N33" s="131"/>
      <c r="O33" s="131"/>
      <c r="P33" s="131"/>
      <c r="Q33" s="137"/>
      <c r="R33" s="137"/>
      <c r="S33" s="137"/>
      <c r="T33" s="137"/>
      <c r="U33" s="137"/>
      <c r="V33" s="137"/>
      <c r="W33" s="137"/>
    </row>
    <row r="34" ht="29" customHeight="1" spans="1:23">
      <c r="A34" s="131" t="s">
        <v>256</v>
      </c>
      <c r="B34" s="131" t="s">
        <v>285</v>
      </c>
      <c r="C34" s="131" t="s">
        <v>284</v>
      </c>
      <c r="D34" s="131" t="s">
        <v>51</v>
      </c>
      <c r="E34" s="131" t="s">
        <v>100</v>
      </c>
      <c r="F34" s="131" t="s">
        <v>101</v>
      </c>
      <c r="G34" s="131" t="s">
        <v>218</v>
      </c>
      <c r="H34" s="131" t="s">
        <v>219</v>
      </c>
      <c r="I34" s="137">
        <v>90000</v>
      </c>
      <c r="J34" s="137">
        <v>90000</v>
      </c>
      <c r="K34" s="137">
        <v>90000</v>
      </c>
      <c r="L34" s="137"/>
      <c r="M34" s="137"/>
      <c r="N34" s="131"/>
      <c r="O34" s="131"/>
      <c r="P34" s="131"/>
      <c r="Q34" s="137"/>
      <c r="R34" s="137"/>
      <c r="S34" s="137"/>
      <c r="T34" s="137"/>
      <c r="U34" s="137"/>
      <c r="V34" s="137"/>
      <c r="W34" s="137"/>
    </row>
    <row r="35" ht="29" customHeight="1" spans="1:23">
      <c r="A35" s="131" t="s">
        <v>256</v>
      </c>
      <c r="B35" s="131" t="s">
        <v>285</v>
      </c>
      <c r="C35" s="131" t="s">
        <v>284</v>
      </c>
      <c r="D35" s="131" t="s">
        <v>51</v>
      </c>
      <c r="E35" s="131" t="s">
        <v>100</v>
      </c>
      <c r="F35" s="131" t="s">
        <v>101</v>
      </c>
      <c r="G35" s="131" t="s">
        <v>218</v>
      </c>
      <c r="H35" s="131" t="s">
        <v>219</v>
      </c>
      <c r="I35" s="137">
        <v>7000</v>
      </c>
      <c r="J35" s="137">
        <v>7000</v>
      </c>
      <c r="K35" s="137">
        <v>7000</v>
      </c>
      <c r="L35" s="137"/>
      <c r="M35" s="137"/>
      <c r="N35" s="131"/>
      <c r="O35" s="131"/>
      <c r="P35" s="131"/>
      <c r="Q35" s="137"/>
      <c r="R35" s="137"/>
      <c r="S35" s="137"/>
      <c r="T35" s="137"/>
      <c r="U35" s="137"/>
      <c r="V35" s="137"/>
      <c r="W35" s="137"/>
    </row>
    <row r="36" ht="29" customHeight="1" spans="1:23">
      <c r="A36" s="131" t="s">
        <v>256</v>
      </c>
      <c r="B36" s="131" t="s">
        <v>285</v>
      </c>
      <c r="C36" s="131" t="s">
        <v>284</v>
      </c>
      <c r="D36" s="131" t="s">
        <v>51</v>
      </c>
      <c r="E36" s="131" t="s">
        <v>100</v>
      </c>
      <c r="F36" s="131" t="s">
        <v>101</v>
      </c>
      <c r="G36" s="131" t="s">
        <v>216</v>
      </c>
      <c r="H36" s="131" t="s">
        <v>217</v>
      </c>
      <c r="I36" s="137">
        <v>60000</v>
      </c>
      <c r="J36" s="137">
        <v>60000</v>
      </c>
      <c r="K36" s="137">
        <v>60000</v>
      </c>
      <c r="L36" s="137"/>
      <c r="M36" s="137"/>
      <c r="N36" s="131"/>
      <c r="O36" s="131"/>
      <c r="P36" s="131"/>
      <c r="Q36" s="137"/>
      <c r="R36" s="137"/>
      <c r="S36" s="137"/>
      <c r="T36" s="137"/>
      <c r="U36" s="137"/>
      <c r="V36" s="137"/>
      <c r="W36" s="137"/>
    </row>
    <row r="37" ht="29" customHeight="1" spans="1:23">
      <c r="A37" s="131" t="s">
        <v>256</v>
      </c>
      <c r="B37" s="131" t="s">
        <v>285</v>
      </c>
      <c r="C37" s="131" t="s">
        <v>284</v>
      </c>
      <c r="D37" s="131" t="s">
        <v>51</v>
      </c>
      <c r="E37" s="131" t="s">
        <v>100</v>
      </c>
      <c r="F37" s="131" t="s">
        <v>101</v>
      </c>
      <c r="G37" s="131" t="s">
        <v>220</v>
      </c>
      <c r="H37" s="131" t="s">
        <v>221</v>
      </c>
      <c r="I37" s="137">
        <v>9600</v>
      </c>
      <c r="J37" s="137">
        <v>9600</v>
      </c>
      <c r="K37" s="137">
        <v>9600</v>
      </c>
      <c r="L37" s="137"/>
      <c r="M37" s="137"/>
      <c r="N37" s="131"/>
      <c r="O37" s="131"/>
      <c r="P37" s="131"/>
      <c r="Q37" s="137"/>
      <c r="R37" s="137"/>
      <c r="S37" s="137"/>
      <c r="T37" s="137"/>
      <c r="U37" s="137"/>
      <c r="V37" s="137"/>
      <c r="W37" s="137"/>
    </row>
    <row r="38" ht="29" customHeight="1" spans="1:23">
      <c r="A38" s="131" t="s">
        <v>256</v>
      </c>
      <c r="B38" s="131" t="s">
        <v>285</v>
      </c>
      <c r="C38" s="131" t="s">
        <v>284</v>
      </c>
      <c r="D38" s="131" t="s">
        <v>51</v>
      </c>
      <c r="E38" s="131" t="s">
        <v>100</v>
      </c>
      <c r="F38" s="131" t="s">
        <v>101</v>
      </c>
      <c r="G38" s="131" t="s">
        <v>220</v>
      </c>
      <c r="H38" s="131" t="s">
        <v>221</v>
      </c>
      <c r="I38" s="137">
        <v>10000</v>
      </c>
      <c r="J38" s="137">
        <v>10000</v>
      </c>
      <c r="K38" s="137">
        <v>10000</v>
      </c>
      <c r="L38" s="137"/>
      <c r="M38" s="137"/>
      <c r="N38" s="131"/>
      <c r="O38" s="131"/>
      <c r="P38" s="131"/>
      <c r="Q38" s="137"/>
      <c r="R38" s="137"/>
      <c r="S38" s="137"/>
      <c r="T38" s="137"/>
      <c r="U38" s="137"/>
      <c r="V38" s="137"/>
      <c r="W38" s="137"/>
    </row>
    <row r="39" ht="29" customHeight="1" spans="1:23">
      <c r="A39" s="131" t="s">
        <v>256</v>
      </c>
      <c r="B39" s="131" t="s">
        <v>285</v>
      </c>
      <c r="C39" s="131" t="s">
        <v>284</v>
      </c>
      <c r="D39" s="131" t="s">
        <v>51</v>
      </c>
      <c r="E39" s="131" t="s">
        <v>100</v>
      </c>
      <c r="F39" s="131" t="s">
        <v>101</v>
      </c>
      <c r="G39" s="131" t="s">
        <v>241</v>
      </c>
      <c r="H39" s="131" t="s">
        <v>242</v>
      </c>
      <c r="I39" s="137">
        <v>40000</v>
      </c>
      <c r="J39" s="137">
        <v>40000</v>
      </c>
      <c r="K39" s="137">
        <v>40000</v>
      </c>
      <c r="L39" s="137"/>
      <c r="M39" s="137"/>
      <c r="N39" s="131"/>
      <c r="O39" s="131"/>
      <c r="P39" s="131"/>
      <c r="Q39" s="137"/>
      <c r="R39" s="137"/>
      <c r="S39" s="137"/>
      <c r="T39" s="137"/>
      <c r="U39" s="137"/>
      <c r="V39" s="137"/>
      <c r="W39" s="137"/>
    </row>
    <row r="40" ht="29" customHeight="1" spans="1:23">
      <c r="A40" s="131" t="s">
        <v>256</v>
      </c>
      <c r="B40" s="131" t="s">
        <v>285</v>
      </c>
      <c r="C40" s="131" t="s">
        <v>284</v>
      </c>
      <c r="D40" s="131" t="s">
        <v>51</v>
      </c>
      <c r="E40" s="131" t="s">
        <v>100</v>
      </c>
      <c r="F40" s="131" t="s">
        <v>101</v>
      </c>
      <c r="G40" s="131" t="s">
        <v>226</v>
      </c>
      <c r="H40" s="131" t="s">
        <v>227</v>
      </c>
      <c r="I40" s="137">
        <v>80400</v>
      </c>
      <c r="J40" s="137">
        <v>80400</v>
      </c>
      <c r="K40" s="137">
        <v>80400</v>
      </c>
      <c r="L40" s="137"/>
      <c r="M40" s="137"/>
      <c r="N40" s="131"/>
      <c r="O40" s="131"/>
      <c r="P40" s="131"/>
      <c r="Q40" s="137"/>
      <c r="R40" s="137"/>
      <c r="S40" s="137"/>
      <c r="T40" s="137"/>
      <c r="U40" s="137"/>
      <c r="V40" s="137"/>
      <c r="W40" s="137"/>
    </row>
    <row r="41" ht="29" customHeight="1" spans="1:23">
      <c r="A41" s="131" t="s">
        <v>256</v>
      </c>
      <c r="B41" s="131" t="s">
        <v>285</v>
      </c>
      <c r="C41" s="131" t="s">
        <v>284</v>
      </c>
      <c r="D41" s="131" t="s">
        <v>51</v>
      </c>
      <c r="E41" s="131" t="s">
        <v>100</v>
      </c>
      <c r="F41" s="131" t="s">
        <v>101</v>
      </c>
      <c r="G41" s="131" t="s">
        <v>226</v>
      </c>
      <c r="H41" s="131" t="s">
        <v>227</v>
      </c>
      <c r="I41" s="137">
        <v>65000</v>
      </c>
      <c r="J41" s="137">
        <v>65000</v>
      </c>
      <c r="K41" s="137">
        <v>65000</v>
      </c>
      <c r="L41" s="137"/>
      <c r="M41" s="137"/>
      <c r="N41" s="131"/>
      <c r="O41" s="131"/>
      <c r="P41" s="131"/>
      <c r="Q41" s="137"/>
      <c r="R41" s="137"/>
      <c r="S41" s="137"/>
      <c r="T41" s="137"/>
      <c r="U41" s="137"/>
      <c r="V41" s="137"/>
      <c r="W41" s="137"/>
    </row>
    <row r="42" ht="29" customHeight="1" spans="1:23">
      <c r="A42" s="131" t="s">
        <v>256</v>
      </c>
      <c r="B42" s="131" t="s">
        <v>285</v>
      </c>
      <c r="C42" s="131" t="s">
        <v>284</v>
      </c>
      <c r="D42" s="131" t="s">
        <v>51</v>
      </c>
      <c r="E42" s="131" t="s">
        <v>100</v>
      </c>
      <c r="F42" s="131" t="s">
        <v>101</v>
      </c>
      <c r="G42" s="131" t="s">
        <v>286</v>
      </c>
      <c r="H42" s="131" t="s">
        <v>287</v>
      </c>
      <c r="I42" s="137">
        <v>38000</v>
      </c>
      <c r="J42" s="137">
        <v>38000</v>
      </c>
      <c r="K42" s="137">
        <v>38000</v>
      </c>
      <c r="L42" s="137"/>
      <c r="M42" s="137"/>
      <c r="N42" s="131"/>
      <c r="O42" s="131"/>
      <c r="P42" s="131"/>
      <c r="Q42" s="137"/>
      <c r="R42" s="137"/>
      <c r="S42" s="137"/>
      <c r="T42" s="137"/>
      <c r="U42" s="137"/>
      <c r="V42" s="137"/>
      <c r="W42" s="137"/>
    </row>
    <row r="43" s="1" customFormat="1" ht="29" customHeight="1" spans="1:23">
      <c r="A43" s="134" t="s">
        <v>36</v>
      </c>
      <c r="B43" s="134"/>
      <c r="C43" s="134"/>
      <c r="D43" s="134"/>
      <c r="E43" s="134"/>
      <c r="F43" s="134"/>
      <c r="G43" s="134"/>
      <c r="H43" s="134"/>
      <c r="I43" s="138">
        <v>21000000</v>
      </c>
      <c r="J43" s="138">
        <v>11000000</v>
      </c>
      <c r="K43" s="138">
        <v>11000000</v>
      </c>
      <c r="L43" s="138"/>
      <c r="M43" s="138"/>
      <c r="N43" s="138"/>
      <c r="O43" s="138"/>
      <c r="P43" s="138"/>
      <c r="Q43" s="138"/>
      <c r="R43" s="138">
        <v>10000000</v>
      </c>
      <c r="S43" s="138"/>
      <c r="T43" s="138"/>
      <c r="U43" s="138"/>
      <c r="V43" s="138"/>
      <c r="W43" s="138">
        <v>10000000</v>
      </c>
    </row>
  </sheetData>
  <mergeCells count="28">
    <mergeCell ref="A2:W2"/>
    <mergeCell ref="A3:I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workbookViewId="0">
      <selection activeCell="F47" sqref="F47"/>
    </sheetView>
  </sheetViews>
  <sheetFormatPr defaultColWidth="9.13888888888889" defaultRowHeight="12" customHeight="1"/>
  <cols>
    <col min="1" max="2" width="24.8796296296296" customWidth="1"/>
    <col min="3" max="3" width="17.1759259259259" customWidth="1"/>
    <col min="4" max="4" width="21.037037037037" customWidth="1"/>
    <col min="5" max="5" width="20.6296296296296" customWidth="1"/>
    <col min="6" max="6" width="10.8796296296296" customWidth="1"/>
    <col min="7" max="7" width="10.3148148148148" customWidth="1"/>
    <col min="8" max="8" width="9.31481481481481" customWidth="1"/>
    <col min="9" max="9" width="13.4259259259259" customWidth="1"/>
    <col min="10" max="10" width="64.8796296296296" customWidth="1"/>
  </cols>
  <sheetData>
    <row r="1" customHeight="1" spans="10:10">
      <c r="J1" s="62" t="s">
        <v>288</v>
      </c>
    </row>
    <row r="2" ht="28.5" customHeight="1" spans="1:10">
      <c r="A2" s="56" t="s">
        <v>289</v>
      </c>
      <c r="B2" s="30"/>
      <c r="C2" s="30"/>
      <c r="D2" s="30"/>
      <c r="E2" s="30"/>
      <c r="F2" s="57"/>
      <c r="G2" s="30"/>
      <c r="H2" s="57"/>
      <c r="I2" s="57"/>
      <c r="J2" s="30"/>
    </row>
    <row r="3" ht="15" customHeight="1" spans="1:1">
      <c r="A3" s="218" t="s">
        <v>2</v>
      </c>
    </row>
    <row r="4" ht="14.25" customHeight="1" spans="1:10">
      <c r="A4" s="58" t="s">
        <v>290</v>
      </c>
      <c r="B4" s="58" t="s">
        <v>291</v>
      </c>
      <c r="C4" s="58" t="s">
        <v>292</v>
      </c>
      <c r="D4" s="58" t="s">
        <v>293</v>
      </c>
      <c r="E4" s="58" t="s">
        <v>294</v>
      </c>
      <c r="F4" s="59" t="s">
        <v>295</v>
      </c>
      <c r="G4" s="58" t="s">
        <v>296</v>
      </c>
      <c r="H4" s="59" t="s">
        <v>297</v>
      </c>
      <c r="I4" s="59" t="s">
        <v>298</v>
      </c>
      <c r="J4" s="58" t="s">
        <v>299</v>
      </c>
    </row>
    <row r="5" ht="14.25" customHeight="1" spans="1:10">
      <c r="A5" s="58">
        <v>1</v>
      </c>
      <c r="B5" s="58">
        <v>2</v>
      </c>
      <c r="C5" s="58">
        <v>3</v>
      </c>
      <c r="D5" s="58">
        <v>4</v>
      </c>
      <c r="E5" s="58">
        <v>5</v>
      </c>
      <c r="F5" s="59">
        <v>6</v>
      </c>
      <c r="G5" s="58">
        <v>7</v>
      </c>
      <c r="H5" s="59">
        <v>8</v>
      </c>
      <c r="I5" s="59">
        <v>9</v>
      </c>
      <c r="J5" s="58">
        <v>10</v>
      </c>
    </row>
    <row r="6" ht="28" customHeight="1" spans="1:10">
      <c r="A6" s="131" t="s">
        <v>282</v>
      </c>
      <c r="B6" s="131" t="s">
        <v>300</v>
      </c>
      <c r="C6" s="131" t="s">
        <v>301</v>
      </c>
      <c r="D6" s="131" t="s">
        <v>302</v>
      </c>
      <c r="E6" s="131" t="s">
        <v>303</v>
      </c>
      <c r="F6" s="131" t="s">
        <v>304</v>
      </c>
      <c r="G6" s="132" t="s">
        <v>305</v>
      </c>
      <c r="H6" s="132" t="s">
        <v>306</v>
      </c>
      <c r="I6" s="131" t="s">
        <v>307</v>
      </c>
      <c r="J6" s="131" t="s">
        <v>308</v>
      </c>
    </row>
    <row r="7" ht="28" customHeight="1" spans="1:10">
      <c r="A7" s="131" t="s">
        <v>282</v>
      </c>
      <c r="B7" s="131" t="s">
        <v>300</v>
      </c>
      <c r="C7" s="131" t="s">
        <v>301</v>
      </c>
      <c r="D7" s="131" t="s">
        <v>309</v>
      </c>
      <c r="E7" s="131" t="s">
        <v>310</v>
      </c>
      <c r="F7" s="131" t="s">
        <v>311</v>
      </c>
      <c r="G7" s="132" t="s">
        <v>312</v>
      </c>
      <c r="H7" s="132" t="s">
        <v>313</v>
      </c>
      <c r="I7" s="131" t="s">
        <v>307</v>
      </c>
      <c r="J7" s="131" t="s">
        <v>314</v>
      </c>
    </row>
    <row r="8" ht="28" customHeight="1" spans="1:10">
      <c r="A8" s="131" t="s">
        <v>282</v>
      </c>
      <c r="B8" s="131" t="s">
        <v>300</v>
      </c>
      <c r="C8" s="131" t="s">
        <v>301</v>
      </c>
      <c r="D8" s="131" t="s">
        <v>315</v>
      </c>
      <c r="E8" s="131" t="s">
        <v>316</v>
      </c>
      <c r="F8" s="131" t="s">
        <v>304</v>
      </c>
      <c r="G8" s="132" t="s">
        <v>317</v>
      </c>
      <c r="H8" s="132" t="s">
        <v>313</v>
      </c>
      <c r="I8" s="131" t="s">
        <v>307</v>
      </c>
      <c r="J8" s="131" t="s">
        <v>318</v>
      </c>
    </row>
    <row r="9" ht="28" customHeight="1" spans="1:10">
      <c r="A9" s="131" t="s">
        <v>282</v>
      </c>
      <c r="B9" s="131" t="s">
        <v>300</v>
      </c>
      <c r="C9" s="131" t="s">
        <v>319</v>
      </c>
      <c r="D9" s="131" t="s">
        <v>320</v>
      </c>
      <c r="E9" s="131" t="s">
        <v>321</v>
      </c>
      <c r="F9" s="131" t="s">
        <v>304</v>
      </c>
      <c r="G9" s="132" t="s">
        <v>322</v>
      </c>
      <c r="H9" s="132"/>
      <c r="I9" s="131" t="s">
        <v>323</v>
      </c>
      <c r="J9" s="131" t="s">
        <v>324</v>
      </c>
    </row>
    <row r="10" ht="28" customHeight="1" spans="1:10">
      <c r="A10" s="131" t="s">
        <v>282</v>
      </c>
      <c r="B10" s="131" t="s">
        <v>300</v>
      </c>
      <c r="C10" s="131" t="s">
        <v>325</v>
      </c>
      <c r="D10" s="131" t="s">
        <v>326</v>
      </c>
      <c r="E10" s="131" t="s">
        <v>327</v>
      </c>
      <c r="F10" s="131" t="s">
        <v>304</v>
      </c>
      <c r="G10" s="132" t="s">
        <v>317</v>
      </c>
      <c r="H10" s="132" t="s">
        <v>313</v>
      </c>
      <c r="I10" s="131" t="s">
        <v>307</v>
      </c>
      <c r="J10" s="131" t="s">
        <v>328</v>
      </c>
    </row>
    <row r="11" ht="28" customHeight="1" spans="1:10">
      <c r="A11" s="131" t="s">
        <v>284</v>
      </c>
      <c r="B11" s="131" t="s">
        <v>329</v>
      </c>
      <c r="C11" s="131" t="s">
        <v>301</v>
      </c>
      <c r="D11" s="131" t="s">
        <v>309</v>
      </c>
      <c r="E11" s="131" t="s">
        <v>330</v>
      </c>
      <c r="F11" s="131" t="s">
        <v>304</v>
      </c>
      <c r="G11" s="132" t="s">
        <v>331</v>
      </c>
      <c r="H11" s="132" t="s">
        <v>332</v>
      </c>
      <c r="I11" s="131" t="s">
        <v>307</v>
      </c>
      <c r="J11" s="131" t="s">
        <v>333</v>
      </c>
    </row>
    <row r="12" ht="28" customHeight="1" spans="1:10">
      <c r="A12" s="131" t="s">
        <v>284</v>
      </c>
      <c r="B12" s="131" t="s">
        <v>329</v>
      </c>
      <c r="C12" s="131" t="s">
        <v>319</v>
      </c>
      <c r="D12" s="131" t="s">
        <v>320</v>
      </c>
      <c r="E12" s="131" t="s">
        <v>334</v>
      </c>
      <c r="F12" s="131" t="s">
        <v>311</v>
      </c>
      <c r="G12" s="132" t="s">
        <v>335</v>
      </c>
      <c r="H12" s="132"/>
      <c r="I12" s="131" t="s">
        <v>323</v>
      </c>
      <c r="J12" s="131" t="s">
        <v>336</v>
      </c>
    </row>
    <row r="13" ht="28" customHeight="1" spans="1:10">
      <c r="A13" s="131" t="s">
        <v>284</v>
      </c>
      <c r="B13" s="131" t="s">
        <v>329</v>
      </c>
      <c r="C13" s="131" t="s">
        <v>325</v>
      </c>
      <c r="D13" s="131" t="s">
        <v>326</v>
      </c>
      <c r="E13" s="131" t="s">
        <v>337</v>
      </c>
      <c r="F13" s="131" t="s">
        <v>304</v>
      </c>
      <c r="G13" s="132" t="s">
        <v>338</v>
      </c>
      <c r="H13" s="132" t="s">
        <v>313</v>
      </c>
      <c r="I13" s="131" t="s">
        <v>307</v>
      </c>
      <c r="J13" s="131" t="s">
        <v>339</v>
      </c>
    </row>
    <row r="14" ht="28" customHeight="1" spans="1:10">
      <c r="A14" s="131" t="s">
        <v>272</v>
      </c>
      <c r="B14" s="131" t="s">
        <v>340</v>
      </c>
      <c r="C14" s="131" t="s">
        <v>301</v>
      </c>
      <c r="D14" s="131" t="s">
        <v>302</v>
      </c>
      <c r="E14" s="131" t="s">
        <v>341</v>
      </c>
      <c r="F14" s="131" t="s">
        <v>304</v>
      </c>
      <c r="G14" s="132" t="s">
        <v>342</v>
      </c>
      <c r="H14" s="132" t="s">
        <v>343</v>
      </c>
      <c r="I14" s="131" t="s">
        <v>307</v>
      </c>
      <c r="J14" s="131" t="s">
        <v>344</v>
      </c>
    </row>
    <row r="15" ht="28" customHeight="1" spans="1:10">
      <c r="A15" s="131" t="s">
        <v>272</v>
      </c>
      <c r="B15" s="131" t="s">
        <v>340</v>
      </c>
      <c r="C15" s="131" t="s">
        <v>301</v>
      </c>
      <c r="D15" s="131" t="s">
        <v>309</v>
      </c>
      <c r="E15" s="131" t="s">
        <v>345</v>
      </c>
      <c r="F15" s="131" t="s">
        <v>304</v>
      </c>
      <c r="G15" s="132" t="s">
        <v>305</v>
      </c>
      <c r="H15" s="132" t="s">
        <v>313</v>
      </c>
      <c r="I15" s="131" t="s">
        <v>307</v>
      </c>
      <c r="J15" s="131" t="s">
        <v>346</v>
      </c>
    </row>
    <row r="16" ht="28" customHeight="1" spans="1:10">
      <c r="A16" s="131" t="s">
        <v>272</v>
      </c>
      <c r="B16" s="131" t="s">
        <v>340</v>
      </c>
      <c r="C16" s="131" t="s">
        <v>301</v>
      </c>
      <c r="D16" s="131" t="s">
        <v>315</v>
      </c>
      <c r="E16" s="131" t="s">
        <v>347</v>
      </c>
      <c r="F16" s="131" t="s">
        <v>304</v>
      </c>
      <c r="G16" s="132" t="s">
        <v>338</v>
      </c>
      <c r="H16" s="132" t="s">
        <v>313</v>
      </c>
      <c r="I16" s="131" t="s">
        <v>307</v>
      </c>
      <c r="J16" s="131" t="s">
        <v>348</v>
      </c>
    </row>
    <row r="17" ht="28" customHeight="1" spans="1:10">
      <c r="A17" s="131" t="s">
        <v>272</v>
      </c>
      <c r="B17" s="131" t="s">
        <v>340</v>
      </c>
      <c r="C17" s="131" t="s">
        <v>319</v>
      </c>
      <c r="D17" s="131" t="s">
        <v>320</v>
      </c>
      <c r="E17" s="131" t="s">
        <v>349</v>
      </c>
      <c r="F17" s="131" t="s">
        <v>304</v>
      </c>
      <c r="G17" s="132" t="s">
        <v>350</v>
      </c>
      <c r="H17" s="132"/>
      <c r="I17" s="131" t="s">
        <v>323</v>
      </c>
      <c r="J17" s="131" t="s">
        <v>351</v>
      </c>
    </row>
    <row r="18" ht="28" customHeight="1" spans="1:10">
      <c r="A18" s="131" t="s">
        <v>272</v>
      </c>
      <c r="B18" s="131" t="s">
        <v>340</v>
      </c>
      <c r="C18" s="131" t="s">
        <v>325</v>
      </c>
      <c r="D18" s="131" t="s">
        <v>326</v>
      </c>
      <c r="E18" s="131" t="s">
        <v>352</v>
      </c>
      <c r="F18" s="131" t="s">
        <v>304</v>
      </c>
      <c r="G18" s="132" t="s">
        <v>317</v>
      </c>
      <c r="H18" s="132" t="s">
        <v>313</v>
      </c>
      <c r="I18" s="131" t="s">
        <v>307</v>
      </c>
      <c r="J18" s="131" t="s">
        <v>353</v>
      </c>
    </row>
    <row r="19" ht="28" customHeight="1" spans="1:10">
      <c r="A19" s="131" t="s">
        <v>264</v>
      </c>
      <c r="B19" s="131" t="s">
        <v>354</v>
      </c>
      <c r="C19" s="131" t="s">
        <v>301</v>
      </c>
      <c r="D19" s="131" t="s">
        <v>302</v>
      </c>
      <c r="E19" s="131" t="s">
        <v>303</v>
      </c>
      <c r="F19" s="131" t="s">
        <v>304</v>
      </c>
      <c r="G19" s="132" t="s">
        <v>305</v>
      </c>
      <c r="H19" s="132" t="s">
        <v>306</v>
      </c>
      <c r="I19" s="131" t="s">
        <v>307</v>
      </c>
      <c r="J19" s="131" t="s">
        <v>308</v>
      </c>
    </row>
    <row r="20" ht="28" customHeight="1" spans="1:10">
      <c r="A20" s="131" t="s">
        <v>264</v>
      </c>
      <c r="B20" s="131" t="s">
        <v>354</v>
      </c>
      <c r="C20" s="131" t="s">
        <v>301</v>
      </c>
      <c r="D20" s="131" t="s">
        <v>309</v>
      </c>
      <c r="E20" s="131" t="s">
        <v>310</v>
      </c>
      <c r="F20" s="131" t="s">
        <v>311</v>
      </c>
      <c r="G20" s="132" t="s">
        <v>312</v>
      </c>
      <c r="H20" s="132" t="s">
        <v>313</v>
      </c>
      <c r="I20" s="131" t="s">
        <v>307</v>
      </c>
      <c r="J20" s="131" t="s">
        <v>314</v>
      </c>
    </row>
    <row r="21" ht="28" customHeight="1" spans="1:10">
      <c r="A21" s="131" t="s">
        <v>264</v>
      </c>
      <c r="B21" s="131" t="s">
        <v>354</v>
      </c>
      <c r="C21" s="131" t="s">
        <v>319</v>
      </c>
      <c r="D21" s="131" t="s">
        <v>320</v>
      </c>
      <c r="E21" s="131" t="s">
        <v>321</v>
      </c>
      <c r="F21" s="131" t="s">
        <v>311</v>
      </c>
      <c r="G21" s="132" t="s">
        <v>322</v>
      </c>
      <c r="H21" s="132"/>
      <c r="I21" s="131" t="s">
        <v>323</v>
      </c>
      <c r="J21" s="131" t="s">
        <v>324</v>
      </c>
    </row>
    <row r="22" ht="28" customHeight="1" spans="1:10">
      <c r="A22" s="131" t="s">
        <v>264</v>
      </c>
      <c r="B22" s="131" t="s">
        <v>354</v>
      </c>
      <c r="C22" s="131" t="s">
        <v>325</v>
      </c>
      <c r="D22" s="131" t="s">
        <v>326</v>
      </c>
      <c r="E22" s="131" t="s">
        <v>327</v>
      </c>
      <c r="F22" s="131" t="s">
        <v>304</v>
      </c>
      <c r="G22" s="132" t="s">
        <v>317</v>
      </c>
      <c r="H22" s="132" t="s">
        <v>313</v>
      </c>
      <c r="I22" s="131" t="s">
        <v>307</v>
      </c>
      <c r="J22" s="131" t="s">
        <v>328</v>
      </c>
    </row>
    <row r="23" ht="28" customHeight="1" spans="1:10">
      <c r="A23" s="131" t="s">
        <v>280</v>
      </c>
      <c r="B23" s="131" t="s">
        <v>355</v>
      </c>
      <c r="C23" s="131" t="s">
        <v>301</v>
      </c>
      <c r="D23" s="131" t="s">
        <v>302</v>
      </c>
      <c r="E23" s="131" t="s">
        <v>356</v>
      </c>
      <c r="F23" s="131" t="s">
        <v>304</v>
      </c>
      <c r="G23" s="132" t="s">
        <v>305</v>
      </c>
      <c r="H23" s="132" t="s">
        <v>357</v>
      </c>
      <c r="I23" s="131" t="s">
        <v>307</v>
      </c>
      <c r="J23" s="131" t="s">
        <v>358</v>
      </c>
    </row>
    <row r="24" ht="28" customHeight="1" spans="1:10">
      <c r="A24" s="131" t="s">
        <v>280</v>
      </c>
      <c r="B24" s="131" t="s">
        <v>355</v>
      </c>
      <c r="C24" s="131" t="s">
        <v>301</v>
      </c>
      <c r="D24" s="131" t="s">
        <v>315</v>
      </c>
      <c r="E24" s="131" t="s">
        <v>359</v>
      </c>
      <c r="F24" s="131" t="s">
        <v>304</v>
      </c>
      <c r="G24" s="132" t="s">
        <v>360</v>
      </c>
      <c r="H24" s="132" t="s">
        <v>313</v>
      </c>
      <c r="I24" s="131" t="s">
        <v>307</v>
      </c>
      <c r="J24" s="131" t="s">
        <v>348</v>
      </c>
    </row>
    <row r="25" ht="28" customHeight="1" spans="1:10">
      <c r="A25" s="131" t="s">
        <v>280</v>
      </c>
      <c r="B25" s="131" t="s">
        <v>355</v>
      </c>
      <c r="C25" s="131" t="s">
        <v>319</v>
      </c>
      <c r="D25" s="131" t="s">
        <v>320</v>
      </c>
      <c r="E25" s="131" t="s">
        <v>349</v>
      </c>
      <c r="F25" s="131" t="s">
        <v>304</v>
      </c>
      <c r="G25" s="132" t="s">
        <v>350</v>
      </c>
      <c r="H25" s="132"/>
      <c r="I25" s="131" t="s">
        <v>323</v>
      </c>
      <c r="J25" s="131" t="s">
        <v>351</v>
      </c>
    </row>
    <row r="26" ht="28" customHeight="1" spans="1:10">
      <c r="A26" s="131" t="s">
        <v>280</v>
      </c>
      <c r="B26" s="131" t="s">
        <v>355</v>
      </c>
      <c r="C26" s="131" t="s">
        <v>325</v>
      </c>
      <c r="D26" s="131" t="s">
        <v>326</v>
      </c>
      <c r="E26" s="131" t="s">
        <v>352</v>
      </c>
      <c r="F26" s="131" t="s">
        <v>304</v>
      </c>
      <c r="G26" s="132" t="s">
        <v>317</v>
      </c>
      <c r="H26" s="132" t="s">
        <v>313</v>
      </c>
      <c r="I26" s="131" t="s">
        <v>307</v>
      </c>
      <c r="J26" s="131" t="s">
        <v>353</v>
      </c>
    </row>
    <row r="27" ht="28" customHeight="1" spans="1:10">
      <c r="A27" s="131" t="s">
        <v>278</v>
      </c>
      <c r="B27" s="131" t="s">
        <v>361</v>
      </c>
      <c r="C27" s="131" t="s">
        <v>301</v>
      </c>
      <c r="D27" s="131" t="s">
        <v>302</v>
      </c>
      <c r="E27" s="131" t="s">
        <v>362</v>
      </c>
      <c r="F27" s="131" t="s">
        <v>304</v>
      </c>
      <c r="G27" s="132" t="s">
        <v>363</v>
      </c>
      <c r="H27" s="132" t="s">
        <v>343</v>
      </c>
      <c r="I27" s="131" t="s">
        <v>307</v>
      </c>
      <c r="J27" s="131" t="s">
        <v>344</v>
      </c>
    </row>
    <row r="28" ht="28" customHeight="1" spans="1:10">
      <c r="A28" s="131" t="s">
        <v>278</v>
      </c>
      <c r="B28" s="131" t="s">
        <v>361</v>
      </c>
      <c r="C28" s="131" t="s">
        <v>301</v>
      </c>
      <c r="D28" s="131" t="s">
        <v>309</v>
      </c>
      <c r="E28" s="131" t="s">
        <v>364</v>
      </c>
      <c r="F28" s="131" t="s">
        <v>304</v>
      </c>
      <c r="G28" s="132" t="s">
        <v>338</v>
      </c>
      <c r="H28" s="132" t="s">
        <v>313</v>
      </c>
      <c r="I28" s="131" t="s">
        <v>307</v>
      </c>
      <c r="J28" s="131" t="s">
        <v>346</v>
      </c>
    </row>
    <row r="29" ht="28" customHeight="1" spans="1:10">
      <c r="A29" s="131" t="s">
        <v>278</v>
      </c>
      <c r="B29" s="131" t="s">
        <v>361</v>
      </c>
      <c r="C29" s="131" t="s">
        <v>301</v>
      </c>
      <c r="D29" s="131" t="s">
        <v>315</v>
      </c>
      <c r="E29" s="131" t="s">
        <v>365</v>
      </c>
      <c r="F29" s="131" t="s">
        <v>304</v>
      </c>
      <c r="G29" s="132" t="s">
        <v>338</v>
      </c>
      <c r="H29" s="132" t="s">
        <v>313</v>
      </c>
      <c r="I29" s="131" t="s">
        <v>307</v>
      </c>
      <c r="J29" s="131" t="s">
        <v>348</v>
      </c>
    </row>
    <row r="30" ht="28" customHeight="1" spans="1:10">
      <c r="A30" s="131" t="s">
        <v>278</v>
      </c>
      <c r="B30" s="131" t="s">
        <v>361</v>
      </c>
      <c r="C30" s="131" t="s">
        <v>319</v>
      </c>
      <c r="D30" s="131" t="s">
        <v>320</v>
      </c>
      <c r="E30" s="131" t="s">
        <v>366</v>
      </c>
      <c r="F30" s="131" t="s">
        <v>304</v>
      </c>
      <c r="G30" s="132" t="s">
        <v>322</v>
      </c>
      <c r="H30" s="132"/>
      <c r="I30" s="131" t="s">
        <v>323</v>
      </c>
      <c r="J30" s="131" t="s">
        <v>367</v>
      </c>
    </row>
    <row r="31" ht="28" customHeight="1" spans="1:10">
      <c r="A31" s="131" t="s">
        <v>278</v>
      </c>
      <c r="B31" s="131" t="s">
        <v>361</v>
      </c>
      <c r="C31" s="131" t="s">
        <v>325</v>
      </c>
      <c r="D31" s="131" t="s">
        <v>326</v>
      </c>
      <c r="E31" s="131" t="s">
        <v>352</v>
      </c>
      <c r="F31" s="131" t="s">
        <v>304</v>
      </c>
      <c r="G31" s="132" t="s">
        <v>317</v>
      </c>
      <c r="H31" s="132" t="s">
        <v>313</v>
      </c>
      <c r="I31" s="131" t="s">
        <v>307</v>
      </c>
      <c r="J31" s="131" t="s">
        <v>353</v>
      </c>
    </row>
    <row r="32" ht="28" customHeight="1" spans="1:10">
      <c r="A32" s="131" t="s">
        <v>255</v>
      </c>
      <c r="B32" s="131" t="s">
        <v>368</v>
      </c>
      <c r="C32" s="131" t="s">
        <v>301</v>
      </c>
      <c r="D32" s="131" t="s">
        <v>302</v>
      </c>
      <c r="E32" s="131" t="s">
        <v>369</v>
      </c>
      <c r="F32" s="131" t="s">
        <v>304</v>
      </c>
      <c r="G32" s="132" t="s">
        <v>305</v>
      </c>
      <c r="H32" s="132" t="s">
        <v>357</v>
      </c>
      <c r="I32" s="131" t="s">
        <v>307</v>
      </c>
      <c r="J32" s="131" t="s">
        <v>358</v>
      </c>
    </row>
    <row r="33" ht="28" customHeight="1" spans="1:10">
      <c r="A33" s="131" t="s">
        <v>255</v>
      </c>
      <c r="B33" s="131" t="s">
        <v>368</v>
      </c>
      <c r="C33" s="131" t="s">
        <v>301</v>
      </c>
      <c r="D33" s="131" t="s">
        <v>309</v>
      </c>
      <c r="E33" s="131" t="s">
        <v>370</v>
      </c>
      <c r="F33" s="131" t="s">
        <v>304</v>
      </c>
      <c r="G33" s="132" t="s">
        <v>360</v>
      </c>
      <c r="H33" s="132" t="s">
        <v>313</v>
      </c>
      <c r="I33" s="131" t="s">
        <v>307</v>
      </c>
      <c r="J33" s="131" t="s">
        <v>371</v>
      </c>
    </row>
    <row r="34" ht="28" customHeight="1" spans="1:10">
      <c r="A34" s="131" t="s">
        <v>255</v>
      </c>
      <c r="B34" s="131" t="s">
        <v>368</v>
      </c>
      <c r="C34" s="131" t="s">
        <v>319</v>
      </c>
      <c r="D34" s="131" t="s">
        <v>320</v>
      </c>
      <c r="E34" s="131" t="s">
        <v>372</v>
      </c>
      <c r="F34" s="131" t="s">
        <v>304</v>
      </c>
      <c r="G34" s="132" t="s">
        <v>360</v>
      </c>
      <c r="H34" s="132" t="s">
        <v>313</v>
      </c>
      <c r="I34" s="131" t="s">
        <v>307</v>
      </c>
      <c r="J34" s="131" t="s">
        <v>373</v>
      </c>
    </row>
    <row r="35" ht="28" customHeight="1" spans="1:10">
      <c r="A35" s="131" t="s">
        <v>255</v>
      </c>
      <c r="B35" s="131" t="s">
        <v>368</v>
      </c>
      <c r="C35" s="131" t="s">
        <v>325</v>
      </c>
      <c r="D35" s="131" t="s">
        <v>326</v>
      </c>
      <c r="E35" s="131" t="s">
        <v>352</v>
      </c>
      <c r="F35" s="131" t="s">
        <v>304</v>
      </c>
      <c r="G35" s="132" t="s">
        <v>317</v>
      </c>
      <c r="H35" s="132" t="s">
        <v>313</v>
      </c>
      <c r="I35" s="131" t="s">
        <v>307</v>
      </c>
      <c r="J35" s="131" t="s">
        <v>353</v>
      </c>
    </row>
    <row r="36" ht="28" customHeight="1" spans="1:10">
      <c r="A36" s="131" t="s">
        <v>260</v>
      </c>
      <c r="B36" s="131" t="s">
        <v>374</v>
      </c>
      <c r="C36" s="131" t="s">
        <v>301</v>
      </c>
      <c r="D36" s="131" t="s">
        <v>309</v>
      </c>
      <c r="E36" s="131" t="s">
        <v>375</v>
      </c>
      <c r="F36" s="131" t="s">
        <v>311</v>
      </c>
      <c r="G36" s="132" t="s">
        <v>376</v>
      </c>
      <c r="H36" s="132" t="s">
        <v>377</v>
      </c>
      <c r="I36" s="131" t="s">
        <v>307</v>
      </c>
      <c r="J36" s="131" t="s">
        <v>378</v>
      </c>
    </row>
    <row r="37" ht="28" customHeight="1" spans="1:10">
      <c r="A37" s="131" t="s">
        <v>260</v>
      </c>
      <c r="B37" s="131" t="s">
        <v>374</v>
      </c>
      <c r="C37" s="131" t="s">
        <v>319</v>
      </c>
      <c r="D37" s="131" t="s">
        <v>320</v>
      </c>
      <c r="E37" s="131" t="s">
        <v>379</v>
      </c>
      <c r="F37" s="131" t="s">
        <v>311</v>
      </c>
      <c r="G37" s="132" t="s">
        <v>350</v>
      </c>
      <c r="H37" s="132"/>
      <c r="I37" s="131" t="s">
        <v>323</v>
      </c>
      <c r="J37" s="131" t="s">
        <v>378</v>
      </c>
    </row>
    <row r="38" ht="28" customHeight="1" spans="1:10">
      <c r="A38" s="131" t="s">
        <v>260</v>
      </c>
      <c r="B38" s="131" t="s">
        <v>374</v>
      </c>
      <c r="C38" s="131" t="s">
        <v>325</v>
      </c>
      <c r="D38" s="131" t="s">
        <v>326</v>
      </c>
      <c r="E38" s="131" t="s">
        <v>380</v>
      </c>
      <c r="F38" s="131" t="s">
        <v>304</v>
      </c>
      <c r="G38" s="132" t="s">
        <v>317</v>
      </c>
      <c r="H38" s="132" t="s">
        <v>313</v>
      </c>
      <c r="I38" s="131" t="s">
        <v>307</v>
      </c>
      <c r="J38" s="131" t="s">
        <v>378</v>
      </c>
    </row>
    <row r="39" ht="28" customHeight="1" spans="1:10">
      <c r="A39" s="131" t="s">
        <v>268</v>
      </c>
      <c r="B39" s="131" t="s">
        <v>381</v>
      </c>
      <c r="C39" s="131" t="s">
        <v>301</v>
      </c>
      <c r="D39" s="131" t="s">
        <v>302</v>
      </c>
      <c r="E39" s="131" t="s">
        <v>382</v>
      </c>
      <c r="F39" s="131" t="s">
        <v>311</v>
      </c>
      <c r="G39" s="132" t="s">
        <v>383</v>
      </c>
      <c r="H39" s="132" t="s">
        <v>377</v>
      </c>
      <c r="I39" s="131" t="s">
        <v>307</v>
      </c>
      <c r="J39" s="131" t="s">
        <v>268</v>
      </c>
    </row>
    <row r="40" ht="28" customHeight="1" spans="1:10">
      <c r="A40" s="131" t="s">
        <v>268</v>
      </c>
      <c r="B40" s="131" t="s">
        <v>381</v>
      </c>
      <c r="C40" s="131" t="s">
        <v>319</v>
      </c>
      <c r="D40" s="131" t="s">
        <v>320</v>
      </c>
      <c r="E40" s="131" t="s">
        <v>349</v>
      </c>
      <c r="F40" s="131" t="s">
        <v>304</v>
      </c>
      <c r="G40" s="132" t="s">
        <v>350</v>
      </c>
      <c r="H40" s="132"/>
      <c r="I40" s="131" t="s">
        <v>323</v>
      </c>
      <c r="J40" s="131" t="s">
        <v>351</v>
      </c>
    </row>
    <row r="41" ht="28" customHeight="1" spans="1:10">
      <c r="A41" s="131" t="s">
        <v>268</v>
      </c>
      <c r="B41" s="131" t="s">
        <v>381</v>
      </c>
      <c r="C41" s="131" t="s">
        <v>325</v>
      </c>
      <c r="D41" s="131" t="s">
        <v>326</v>
      </c>
      <c r="E41" s="131" t="s">
        <v>380</v>
      </c>
      <c r="F41" s="131" t="s">
        <v>304</v>
      </c>
      <c r="G41" s="132" t="s">
        <v>317</v>
      </c>
      <c r="H41" s="132" t="s">
        <v>313</v>
      </c>
      <c r="I41" s="131" t="s">
        <v>307</v>
      </c>
      <c r="J41" s="131" t="s">
        <v>268</v>
      </c>
    </row>
  </sheetData>
  <mergeCells count="20">
    <mergeCell ref="A2:J2"/>
    <mergeCell ref="A3:H3"/>
    <mergeCell ref="A6:A10"/>
    <mergeCell ref="A11:A13"/>
    <mergeCell ref="A14:A18"/>
    <mergeCell ref="A19:A22"/>
    <mergeCell ref="A23:A26"/>
    <mergeCell ref="A27:A31"/>
    <mergeCell ref="A32:A35"/>
    <mergeCell ref="A36:A38"/>
    <mergeCell ref="A39:A41"/>
    <mergeCell ref="B6:B10"/>
    <mergeCell ref="B11:B13"/>
    <mergeCell ref="B14:B18"/>
    <mergeCell ref="B19:B22"/>
    <mergeCell ref="B23:B26"/>
    <mergeCell ref="B27:B31"/>
    <mergeCell ref="B32:B35"/>
    <mergeCell ref="B36:B38"/>
    <mergeCell ref="B39:B41"/>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杜莉</cp:lastModifiedBy>
  <dcterms:created xsi:type="dcterms:W3CDTF">2026-01-13T06:51:00Z</dcterms:created>
  <dcterms:modified xsi:type="dcterms:W3CDTF">2026-03-05T01:24:09Z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2052-12.1.0.18276</vt:lpwstr>
  </property>
</Properties>
</file>