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<sst xmlns="http://schemas.openxmlformats.org/spreadsheetml/2006/main" count="1013" uniqueCount="410">
  <si>
    <t>预算01-1表</t>
  </si>
  <si>
    <t>2026年部门财务收支预算总表</t>
  </si>
  <si>
    <t>单位名称：芒市人民政府办公室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</si>
  <si>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</si>
  <si>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</si>
  <si>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</si>
  <si>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</si>
  <si>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</si>
  <si>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</si>
  <si>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</si>
  <si>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</si>
  <si>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</si>
  <si>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</si>
  <si>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</si>
  <si>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</si>
  <si>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</si>
  <si>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</si>
  <si>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</si>
  <si>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</si>
  <si>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</si>
  <si>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</si>
  <si>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</si>
  <si>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</si>
  <si>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</si>
  <si>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</si>
  <si>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</si>
  <si>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</si>
  <si>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</si>
  <si>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</si>
  <si>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</si>
  <si>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</si>
  <si>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</si>
  <si>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</si>
  <si>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</si>
  <si>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</si>
  <si>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</si>
  <si>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</si>
  <si>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</si>
  <si>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</si>
  <si>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</si>
  <si>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</si>
  <si>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</si>
  <si>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</si>
  <si>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</si>
  <si>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</si>
  <si>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</si>
  <si>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</si>
  <si>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</si>
  <si>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</si>
  <si>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</si>
  <si>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</si>
  <si>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</si>
  <si>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</si>
  <si>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101001</t>
  </si>
  <si>
    <t>芒市人民政府办公室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</si>
  <si>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</si>
  <si>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</si>
  <si>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</si>
  <si>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</si>
  <si>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</si>
  <si>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</si>
  <si>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</si>
  <si>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</si>
  <si>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</si>
  <si>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</si>
  <si>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</si>
  <si>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</si>
  <si>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</si>
  <si>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</si>
  <si>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</si>
  <si>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</si>
  <si>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</si>
  <si>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</si>
  <si>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</si>
  <si>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</si>
  <si>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</si>
  <si>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</si>
  <si>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</si>
  <si>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</si>
  <si>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</si>
  <si>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</si>
  <si>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</si>
  <si>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</si>
  <si>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</si>
  <si>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</si>
  <si>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</si>
  <si>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</si>
  <si>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</si>
  <si>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</si>
  <si>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</si>
  <si>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</si>
  <si>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</si>
  <si>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</si>
  <si>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</si>
  <si>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</si>
  <si>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</si>
  <si>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</si>
  <si>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</si>
  <si>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</si>
  <si>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</si>
  <si>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</si>
  <si>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</si>
  <si>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</si>
  <si>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</si>
  <si>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</si>
  <si>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</si>
  <si>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</si>
  <si>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</si>
  <si>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</si>
  <si>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</si>
  <si>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</si>
  <si>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</si>
  <si>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</si>
  <si>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</si>
  <si>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</si>
  <si>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</si>
  <si>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</si>
  <si>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</si>
  <si>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</si>
  <si>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</si>
  <si>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</si>
  <si>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</si>
  <si>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</si>
  <si>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</si>
  <si>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</si>
  <si>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</si>
  <si>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</si>
  <si>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</si>
  <si>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</si>
  <si>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</si>
  <si>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</si>
  <si>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</si>
  <si>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</si>
  <si>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</si>
  <si>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</si>
  <si>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</si>
  <si>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</si>
  <si>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</si>
  <si>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</si>
  <si>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</si>
  <si>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</si>
  <si>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</si>
  <si>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</si>
  <si>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</si>
  <si>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</si>
  <si>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</si>
  <si>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</si>
  <si>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</si>
  <si>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</si>
  <si>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</si>
  <si>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</si>
  <si>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</si>
  <si>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</si>
  <si>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</si>
  <si>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</si>
  <si>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</si>
  <si>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</si>
  <si>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</si>
  <si>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</si>
  <si>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</si>
  <si>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</si>
  <si>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</si>
  <si>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533103261100005162852</t>
  </si>
  <si>
    <t>编内聘用临时人员社会保险单位缴费</t>
  </si>
  <si>
    <t>30199</t>
  </si>
  <si>
    <t>其他工资福利支出</t>
  </si>
  <si>
    <t>533103210000000017699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</si>
  <si>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</si>
  <si>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</si>
  <si>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</si>
  <si>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</si>
  <si>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</si>
  <si>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</si>
  <si>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</si>
  <si>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533103210000000017700</t>
  </si>
  <si>
    <t>社会保障缴费</t>
  </si>
  <si>
    <t>30108</t>
  </si>
  <si>
    <t>机关事业单位基本养老保险缴费</t>
  </si>
  <si>
    <t>30109</t>
  </si>
  <si>
    <t>职业年金缴费</t>
  </si>
  <si>
    <t>533103261100005018594</t>
  </si>
  <si>
    <t>职业年金缴费（非三保）</t>
  </si>
  <si>
    <t>30110</t>
  </si>
  <si>
    <t>职工基本医疗保险缴费</t>
  </si>
  <si>
    <t>30112</t>
  </si>
  <si>
    <t>其他社会保障缴费</t>
  </si>
  <si>
    <t>533103210000000017701</t>
  </si>
  <si>
    <t>30113</t>
  </si>
  <si>
    <t>533103210000000017709</t>
  </si>
  <si>
    <t>一般公用经费</t>
  </si>
  <si>
    <t>30299</t>
  </si>
  <si>
    <t>其他商品和服务支出</t>
  </si>
  <si>
    <t>30211</t>
  </si>
  <si>
    <t>差旅费</t>
  </si>
  <si>
    <t>30201</t>
  </si>
  <si>
    <t>办公费</t>
  </si>
  <si>
    <t>30216</t>
  </si>
  <si>
    <t>培训费</t>
  </si>
  <si>
    <t>30205</t>
  </si>
  <si>
    <t>水费</t>
  </si>
  <si>
    <t>30206</t>
  </si>
  <si>
    <t>电费</t>
  </si>
  <si>
    <t>30239</t>
  </si>
  <si>
    <t>其他交通费用</t>
  </si>
  <si>
    <t>30226</t>
  </si>
  <si>
    <t>劳务费</t>
  </si>
  <si>
    <t>533103261100005155444</t>
  </si>
  <si>
    <t>公用经费安排的因公出国（境）费</t>
  </si>
  <si>
    <t>30212</t>
  </si>
  <si>
    <t>因公出国（境）费用</t>
  </si>
  <si>
    <t>533103221100000690623</t>
  </si>
  <si>
    <t>公用经费安排的对个人和家庭的补助</t>
  </si>
  <si>
    <t>30309</t>
  </si>
  <si>
    <t>奖励金</t>
  </si>
  <si>
    <t>30305</t>
  </si>
  <si>
    <t>生活补助</t>
  </si>
  <si>
    <t>533103210000000017705</t>
  </si>
  <si>
    <t>工会经费</t>
  </si>
  <si>
    <t>30228</t>
  </si>
  <si>
    <t>533103210000000017704</t>
  </si>
  <si>
    <t>公务交通补贴</t>
  </si>
  <si>
    <t>533103241100002364148</t>
  </si>
  <si>
    <t>临时人员</t>
  </si>
  <si>
    <t>533103261100005155228</t>
  </si>
  <si>
    <t>遗属补助资金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</si>
  <si>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</si>
  <si>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</si>
  <si>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</si>
  <si>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</si>
  <si>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</si>
  <si>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</si>
  <si>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</si>
  <si>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</si>
  <si>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</si>
  <si>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533103251100003757781</t>
  </si>
  <si>
    <t>芒市人民政府办公室2026年特定业务经费</t>
  </si>
  <si>
    <t>533103261100005018847</t>
  </si>
  <si>
    <t>30202</t>
  </si>
  <si>
    <t>印刷费</t>
  </si>
  <si>
    <t>30207</t>
  </si>
  <si>
    <t>邮电费</t>
  </si>
  <si>
    <t>30213</t>
  </si>
  <si>
    <t>维修（护）费</t>
  </si>
  <si>
    <t>30214</t>
  </si>
  <si>
    <t>租赁费</t>
  </si>
  <si>
    <t>30215</t>
  </si>
  <si>
    <t>会议费</t>
  </si>
  <si>
    <t>30227</t>
  </si>
  <si>
    <t>委托业务费</t>
  </si>
  <si>
    <t>30231</t>
  </si>
  <si>
    <t>公务用车运行维护费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</si>
  <si>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</si>
  <si>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</si>
  <si>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</si>
  <si>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</si>
  <si>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</si>
  <si>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</si>
  <si>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</si>
  <si>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</si>
  <si>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</si>
  <si>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</si>
  <si>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</si>
  <si>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</si>
  <si>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</si>
  <si>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</si>
  <si>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保障2026年办公室正常工作运转。</t>
  </si>
  <si>
    <t>产出指标</t>
  </si>
  <si>
    <t>数量指标</t>
  </si>
  <si>
    <t>特定业务费</t>
  </si>
  <si>
    <t>=</t>
  </si>
  <si>
    <t>501</t>
  </si>
  <si>
    <t>万元</t>
  </si>
  <si>
    <t>定量指标</t>
  </si>
  <si>
    <t>芒市人民政府办公室特定业务费</t>
  </si>
  <si>
    <t>效益指标</t>
  </si>
  <si>
    <t>经济效益</t>
  </si>
  <si>
    <t>使用资金带来效益</t>
  </si>
  <si>
    <t>&gt;=</t>
  </si>
  <si>
    <t>85</t>
  </si>
  <si>
    <t>%</t>
  </si>
  <si>
    <t>满意度指标</t>
  </si>
  <si>
    <t>服务对象满意度</t>
  </si>
  <si>
    <t>受益群体满意度</t>
  </si>
  <si>
    <t>90</t>
  </si>
  <si>
    <t>芒市人民政府特定业务费</t>
  </si>
  <si>
    <t>成本指标</t>
  </si>
  <si>
    <t>经济成本指标</t>
  </si>
  <si>
    <t>特定业务费资金成本</t>
  </si>
  <si>
    <t>&lt;=</t>
  </si>
  <si>
    <t>2026年使用单位自有资金30万元</t>
  </si>
  <si>
    <t>自有资金300000元</t>
  </si>
  <si>
    <t>30</t>
  </si>
  <si>
    <t>芒市人民政府办公室2026年单位自有资金</t>
  </si>
  <si>
    <t>质量指标</t>
  </si>
  <si>
    <t>资金使用率</t>
  </si>
  <si>
    <t>使用资金带来经济效益</t>
  </si>
  <si>
    <t>收益群众满意度</t>
  </si>
  <si>
    <t>预算06表</t>
  </si>
  <si>
    <t>2026年部门政府性基金预算支出预算表</t>
  </si>
  <si>
    <t>政府性基金预算支出</t>
  </si>
  <si>
    <t>合  计</t>
  </si>
  <si>
    <t>备注：芒市人民政府办公室无政府性基金经费预算，本表无数据，公开空表。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</si>
  <si>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</si>
  <si>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</si>
  <si>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</si>
  <si>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</si>
  <si>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</si>
  <si>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</si>
  <si>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</si>
  <si>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</si>
  <si>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</si>
  <si>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</si>
  <si>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</si>
  <si>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</si>
  <si>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彩色A4打印机</t>
  </si>
  <si>
    <t>A4彩色打印机</t>
  </si>
  <si>
    <t>台</t>
  </si>
  <si>
    <t>黑白A4打印机</t>
  </si>
  <si>
    <t>A4黑白打印机</t>
  </si>
  <si>
    <t>办公椅</t>
  </si>
  <si>
    <t>张</t>
  </si>
  <si>
    <t>办公桌</t>
  </si>
  <si>
    <t>便携式计算机</t>
  </si>
  <si>
    <t>茶水柜</t>
  </si>
  <si>
    <t>组</t>
  </si>
  <si>
    <t>公务用车燃油费</t>
  </si>
  <si>
    <t>车辆加油、添加燃料服务</t>
  </si>
  <si>
    <t>年</t>
  </si>
  <si>
    <t>公务用车修理服务费</t>
  </si>
  <si>
    <t>车辆维修和保养服务</t>
  </si>
  <si>
    <t>床</t>
  </si>
  <si>
    <t>床类</t>
  </si>
  <si>
    <t>多功能一体机</t>
  </si>
  <si>
    <t>采购复印纸</t>
  </si>
  <si>
    <t>复印纸</t>
  </si>
  <si>
    <t>包</t>
  </si>
  <si>
    <t>会议椅</t>
  </si>
  <si>
    <t>会议桌</t>
  </si>
  <si>
    <t>公务用车保险费</t>
  </si>
  <si>
    <t>机动车保险服务</t>
  </si>
  <si>
    <t>空调</t>
  </si>
  <si>
    <t>空调机</t>
  </si>
  <si>
    <t>元</t>
  </si>
  <si>
    <t>床垫</t>
  </si>
  <si>
    <t>其他床上装具</t>
  </si>
  <si>
    <t>其他柜</t>
  </si>
  <si>
    <t>其他柜类</t>
  </si>
  <si>
    <t>其他沙发</t>
  </si>
  <si>
    <t>其他沙发类</t>
  </si>
  <si>
    <t>其他台桌</t>
  </si>
  <si>
    <t>其他台、桌类</t>
  </si>
  <si>
    <t>三人沙发</t>
  </si>
  <si>
    <t>速印机</t>
  </si>
  <si>
    <t>碎纸机</t>
  </si>
  <si>
    <t>台式机</t>
  </si>
  <si>
    <t>台式计算机</t>
  </si>
  <si>
    <t>文件柜</t>
  </si>
  <si>
    <t>印刷服务费</t>
  </si>
  <si>
    <t>印刷服务</t>
  </si>
  <si>
    <t>批</t>
  </si>
  <si>
    <t>预算08表</t>
  </si>
  <si>
    <t>2026年部门政府购买服务预算表</t>
  </si>
  <si>
    <t>政府购买服务项目</t>
  </si>
  <si>
    <t>政府购买服务目录</t>
  </si>
  <si>
    <t>备注：芒市人民政府办公室无部门政府购买服务经费预算，本表无数据，公开空表。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</si>
  <si>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</si>
  <si>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</si>
  <si>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</si>
  <si>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</si>
  <si>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</si>
  <si>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</si>
  <si>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</si>
  <si>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</si>
  <si>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</si>
  <si>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</si>
  <si>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</si>
  <si>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</si>
  <si>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</si>
  <si>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</si>
  <si>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</si>
  <si>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</si>
  <si>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备注：芒市人民政府办公室无市对下转移支付经费预算，本表无数据，公开空表。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</si>
  <si>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</si>
  <si>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</si>
  <si>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</si>
  <si>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</si>
  <si>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</si>
  <si>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</si>
  <si>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</si>
  <si>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</si>
  <si>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</si>
  <si>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</si>
  <si>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</si>
  <si>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</si>
  <si>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</si>
  <si>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备注：1.涉及土地使用权、房屋、公务用车购置，按照现行相关管理制度规定报批，以职能部门审批意见为准。
    2.芒市人民政府办公室2026年无新增资产配置经费预算，本表无数据，公开空表。</t>
  </si>
  <si>
    <t>预算11表</t>
  </si>
  <si>
    <t>2026年上级转移支付补助项目支出预算表</t>
  </si>
  <si>
    <t>上级补助</t>
  </si>
  <si>
    <t>备注：芒市人民政府办公室无上级转移支付补助项目支出经费预算，本表无数据，公开空表。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</si>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</sst>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>
  <numFmts count="9">
    <numFmt numFmtId="176" formatCode="#,##0;\-#,##0;;@"/>
    <numFmt numFmtId="177" formatCode="yyyy/mm/dd"/>
    <numFmt numFmtId="178" formatCode="yyyy/mm/dd\ hh:mm:ss"/>
    <numFmt numFmtId="43" formatCode="_ * #,##0.00_ ;_ * \-#,##0.00_ ;_ * &quot;-&quot;??_ ;_ @_ "/>
    <numFmt numFmtId="179" formatCode="#,##0.00;\-#,##0.00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hh:mm:ss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11"/>
      <color rgb="FF000000"/>
      <name val="Calibri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name val="Calibri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Microsoft YaHei U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6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6" fillId="0" borderId="7">
      <alignment horizontal="right" vertical="center"/>
    </xf>
    <xf numFmtId="0" fontId="36" fillId="7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6" fillId="0" borderId="7">
      <alignment horizontal="right" vertical="center"/>
    </xf>
    <xf numFmtId="0" fontId="39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3" fillId="12" borderId="22" applyNumberFormat="0" applyAlignment="0" applyProtection="0">
      <alignment vertical="center"/>
    </xf>
    <xf numFmtId="0" fontId="47" fillId="12" borderId="18" applyNumberFormat="0" applyAlignment="0" applyProtection="0">
      <alignment vertical="center"/>
    </xf>
    <xf numFmtId="0" fontId="41" fillId="6" borderId="16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36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79" fontId="6" fillId="0" borderId="7">
      <alignment horizontal="right" vertical="center"/>
    </xf>
    <xf numFmtId="49" fontId="6" fillId="0" borderId="7">
      <alignment horizontal="left" vertical="center" wrapText="1"/>
    </xf>
    <xf numFmtId="179" fontId="6" fillId="0" borderId="7">
      <alignment horizontal="right" vertical="center"/>
    </xf>
    <xf numFmtId="180" fontId="6" fillId="0" borderId="7">
      <alignment horizontal="right" vertical="center"/>
    </xf>
    <xf numFmtId="176" fontId="6" fillId="0" borderId="7">
      <alignment horizontal="right" vertical="center"/>
    </xf>
    <xf numFmtId="0" fontId="48" fillId="0" borderId="0">
      <alignment vertical="top"/>
      <protection locked="0"/>
    </xf>
  </cellStyleXfs>
  <cellXfs count="216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9" fontId="6" fillId="0" borderId="7" xfId="54" applyProtection="1">
      <alignment horizontal="right" vertical="center"/>
      <protection locked="0"/>
    </xf>
    <xf numFmtId="179" fontId="7" fillId="0" borderId="7" xfId="54" applyNumberFormat="1" applyFont="1" applyBorder="1">
      <alignment horizontal="right" vertical="center"/>
    </xf>
    <xf numFmtId="0" fontId="2" fillId="0" borderId="7" xfId="0" applyFont="1" applyFill="1" applyBorder="1" applyAlignment="1"/>
    <xf numFmtId="49" fontId="6" fillId="0" borderId="7" xfId="53" applyProtection="1">
      <alignment horizontal="left" vertical="center" wrapText="1"/>
      <protection locked="0"/>
    </xf>
    <xf numFmtId="49" fontId="7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9" fontId="9" fillId="0" borderId="7" xfId="54" applyNumberFormat="1" applyFont="1" applyBorder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9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6" fillId="0" borderId="8" xfId="53" applyNumberFormat="1" applyFont="1" applyBorder="1" applyAlignment="1">
      <alignment horizontal="left" vertical="center" wrapText="1"/>
    </xf>
    <xf numFmtId="49" fontId="6" fillId="0" borderId="9" xfId="53" applyNumberFormat="1" applyFont="1" applyBorder="1" applyAlignment="1">
      <alignment horizontal="left" vertical="center" wrapText="1"/>
    </xf>
    <xf numFmtId="49" fontId="13" fillId="0" borderId="10" xfId="53" applyNumberFormat="1" applyFont="1" applyBorder="1" applyAlignment="1">
      <alignment horizontal="center" vertical="center" wrapText="1"/>
    </xf>
    <xf numFmtId="49" fontId="13" fillId="0" borderId="4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6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76" fontId="6" fillId="0" borderId="7" xfId="56" applyNumberFormat="1" applyFont="1" applyBorder="1">
      <alignment horizontal="right" vertical="center"/>
    </xf>
    <xf numFmtId="179" fontId="6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76" fontId="16" fillId="0" borderId="7" xfId="56" applyNumberFormat="1" applyFont="1" applyBorder="1">
      <alignment horizontal="right" vertical="center"/>
    </xf>
    <xf numFmtId="179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9" fontId="7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0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9" fontId="7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" fontId="8" fillId="0" borderId="1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21" fillId="0" borderId="0" xfId="57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22" fillId="0" borderId="0" xfId="57" applyFont="1" applyFill="1" applyBorder="1" applyAlignment="1" applyProtection="1"/>
    <xf numFmtId="0" fontId="23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49" fontId="22" fillId="0" borderId="0" xfId="57" applyNumberFormat="1" applyFont="1" applyFill="1" applyBorder="1" applyAlignment="1" applyProtection="1"/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179" fontId="9" fillId="0" borderId="1" xfId="54" applyNumberFormat="1" applyFont="1" applyBorder="1">
      <alignment horizontal="right" vertical="center"/>
    </xf>
    <xf numFmtId="179" fontId="4" fillId="0" borderId="2" xfId="54" applyFont="1" applyBorder="1">
      <alignment horizontal="right" vertical="center"/>
    </xf>
    <xf numFmtId="0" fontId="0" fillId="0" borderId="10" xfId="0" applyFont="1" applyBorder="1"/>
    <xf numFmtId="0" fontId="2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" fontId="30" fillId="0" borderId="7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9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49" fontId="2" fillId="0" borderId="7" xfId="53" applyFont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33" fillId="0" borderId="7" xfId="0" applyFont="1" applyFill="1" applyBorder="1" applyAlignment="1">
      <alignment horizontal="center" vertical="center"/>
    </xf>
    <xf numFmtId="179" fontId="7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4" fillId="0" borderId="7" xfId="0" applyFont="1" applyFill="1" applyBorder="1" applyAlignment="1">
      <alignment vertical="center" wrapText="1"/>
    </xf>
    <xf numFmtId="0" fontId="8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79" fontId="8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49" fontId="7" fillId="0" borderId="7" xfId="53" applyNumberFormat="1" applyFont="1" applyBorder="1" quotePrefix="1">
      <alignment horizontal="left" vertical="center" wrapText="1"/>
    </xf>
    <xf numFmtId="0" fontId="7" fillId="0" borderId="0" xfId="0" applyFont="1" applyBorder="1" applyAlignment="1" quotePrefix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7" t="s">
        <v>0</v>
      </c>
    </row>
    <row r="2" ht="36" customHeight="1" spans="1:4">
      <c r="A2" s="61" t="s">
        <v>1</v>
      </c>
      <c r="B2" s="208"/>
      <c r="C2" s="208"/>
      <c r="D2" s="208"/>
    </row>
    <row r="3" ht="21" customHeight="1" spans="1:4">
      <c r="A3" s="115" t="s">
        <v>2</v>
      </c>
      <c r="B3" s="168"/>
      <c r="C3" s="168"/>
      <c r="D3" s="126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8" t="s">
        <v>9</v>
      </c>
      <c r="B7" s="141">
        <v>11575538.4</v>
      </c>
      <c r="C7" s="216" t="s">
        <v>10</v>
      </c>
      <c r="D7" s="141">
        <v>9233590.92</v>
      </c>
    </row>
    <row r="8" ht="25.4" customHeight="1" spans="1:4">
      <c r="A8" s="178" t="s">
        <v>11</v>
      </c>
      <c r="B8" s="175"/>
      <c r="C8" s="216" t="s">
        <v>12</v>
      </c>
      <c r="D8" s="175"/>
    </row>
    <row r="9" ht="25.4" customHeight="1" spans="1:4">
      <c r="A9" s="178" t="s">
        <v>13</v>
      </c>
      <c r="B9" s="175"/>
      <c r="C9" s="216" t="s">
        <v>14</v>
      </c>
      <c r="D9" s="141">
        <v>1898852.8</v>
      </c>
    </row>
    <row r="10" ht="25.4" customHeight="1" spans="1:4">
      <c r="A10" s="178" t="s">
        <v>15</v>
      </c>
      <c r="B10" s="112"/>
      <c r="C10" s="216" t="s">
        <v>16</v>
      </c>
      <c r="D10" s="141">
        <v>264337.28</v>
      </c>
    </row>
    <row r="11" ht="25.4" customHeight="1" spans="1:4">
      <c r="A11" s="178" t="s">
        <v>17</v>
      </c>
      <c r="B11" s="141">
        <v>300000</v>
      </c>
      <c r="C11" s="216" t="s">
        <v>18</v>
      </c>
      <c r="D11" s="141"/>
    </row>
    <row r="12" ht="25.4" customHeight="1" spans="1:4">
      <c r="A12" s="178" t="s">
        <v>19</v>
      </c>
      <c r="B12" s="112"/>
      <c r="C12" s="216" t="s">
        <v>20</v>
      </c>
      <c r="D12" s="141">
        <v>478757.4</v>
      </c>
    </row>
    <row r="13" ht="25.4" customHeight="1" spans="1:4">
      <c r="A13" s="178" t="s">
        <v>21</v>
      </c>
      <c r="B13" s="112"/>
      <c r="C13" s="216" t="s">
        <v>22</v>
      </c>
      <c r="D13" s="175"/>
    </row>
    <row r="14" ht="25.4" customHeight="1" spans="1:4">
      <c r="A14" s="178" t="s">
        <v>23</v>
      </c>
      <c r="B14" s="112"/>
      <c r="C14" s="27"/>
      <c r="D14" s="175"/>
    </row>
    <row r="15" ht="25.4" customHeight="1" spans="1:4">
      <c r="A15" s="209" t="s">
        <v>24</v>
      </c>
      <c r="B15" s="112"/>
      <c r="C15" s="27"/>
      <c r="D15" s="175"/>
    </row>
    <row r="16" ht="25.4" customHeight="1" spans="1:4">
      <c r="A16" s="209" t="s">
        <v>25</v>
      </c>
      <c r="B16" s="141">
        <v>300000</v>
      </c>
      <c r="C16" s="27"/>
      <c r="D16" s="175"/>
    </row>
    <row r="17" ht="25.4" customHeight="1" spans="1:4">
      <c r="A17" s="210" t="s">
        <v>26</v>
      </c>
      <c r="B17" s="141">
        <v>11875538.4</v>
      </c>
      <c r="C17" s="179" t="s">
        <v>27</v>
      </c>
      <c r="D17" s="141">
        <v>11875538.4</v>
      </c>
    </row>
    <row r="18" ht="25.4" customHeight="1" spans="1:4">
      <c r="A18" s="211" t="s">
        <v>28</v>
      </c>
      <c r="B18" s="174"/>
      <c r="C18" s="212" t="s">
        <v>29</v>
      </c>
      <c r="D18" s="213"/>
    </row>
    <row r="19" ht="25.4" customHeight="1" spans="1:4">
      <c r="A19" s="214" t="s">
        <v>30</v>
      </c>
      <c r="B19" s="175"/>
      <c r="C19" s="176" t="s">
        <v>30</v>
      </c>
      <c r="D19" s="112"/>
    </row>
    <row r="20" ht="25.4" customHeight="1" spans="1:4">
      <c r="A20" s="214" t="s">
        <v>31</v>
      </c>
      <c r="B20" s="175"/>
      <c r="C20" s="176" t="s">
        <v>32</v>
      </c>
      <c r="D20" s="112"/>
    </row>
    <row r="21" ht="25.4" customHeight="1" spans="1:4">
      <c r="A21" s="215" t="s">
        <v>33</v>
      </c>
      <c r="B21" s="141">
        <v>11875538.4</v>
      </c>
      <c r="C21" s="179" t="s">
        <v>34</v>
      </c>
      <c r="D21" s="141">
        <v>11875538.4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8" t="s">
        <v>297</v>
      </c>
    </row>
    <row r="2" ht="28.5" customHeight="1" spans="1:6">
      <c r="A2" s="33" t="s">
        <v>298</v>
      </c>
      <c r="B2" s="33"/>
      <c r="C2" s="33"/>
      <c r="D2" s="33"/>
      <c r="E2" s="33"/>
      <c r="F2" s="33"/>
    </row>
    <row r="3" ht="15" customHeight="1" spans="1:6">
      <c r="A3" s="129" t="s">
        <v>2</v>
      </c>
      <c r="B3" s="130"/>
      <c r="C3" s="130"/>
      <c r="D3" s="74"/>
      <c r="E3" s="74"/>
      <c r="F3" s="131" t="s">
        <v>3</v>
      </c>
    </row>
    <row r="4" ht="18.75" customHeight="1" spans="1:6">
      <c r="A4" s="10" t="s">
        <v>147</v>
      </c>
      <c r="B4" s="10" t="s">
        <v>57</v>
      </c>
      <c r="C4" s="10" t="s">
        <v>58</v>
      </c>
      <c r="D4" s="16" t="s">
        <v>299</v>
      </c>
      <c r="E4" s="132"/>
      <c r="F4" s="132"/>
    </row>
    <row r="5" ht="30" customHeight="1" spans="1:6">
      <c r="A5" s="19"/>
      <c r="B5" s="19"/>
      <c r="C5" s="19"/>
      <c r="D5" s="16" t="s">
        <v>39</v>
      </c>
      <c r="E5" s="132" t="s">
        <v>66</v>
      </c>
      <c r="F5" s="132" t="s">
        <v>67</v>
      </c>
    </row>
    <row r="6" ht="16.5" customHeight="1" spans="1:6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132">
        <v>6</v>
      </c>
    </row>
    <row r="7" ht="24" customHeight="1" spans="1:6">
      <c r="A7" s="132"/>
      <c r="B7" s="132"/>
      <c r="C7" s="132"/>
      <c r="D7" s="132"/>
      <c r="E7" s="132"/>
      <c r="F7" s="132"/>
    </row>
    <row r="8" ht="24" customHeight="1" spans="1:6">
      <c r="A8" s="132"/>
      <c r="B8" s="132"/>
      <c r="C8" s="132"/>
      <c r="D8" s="132"/>
      <c r="E8" s="132"/>
      <c r="F8" s="132"/>
    </row>
    <row r="9" ht="24" customHeight="1" spans="1:6">
      <c r="A9" s="132"/>
      <c r="B9" s="132"/>
      <c r="C9" s="132"/>
      <c r="D9" s="132"/>
      <c r="E9" s="132"/>
      <c r="F9" s="132"/>
    </row>
    <row r="10" ht="24" customHeight="1" spans="1:6">
      <c r="A10" s="132"/>
      <c r="B10" s="132"/>
      <c r="C10" s="132"/>
      <c r="D10" s="132"/>
      <c r="E10" s="132"/>
      <c r="F10" s="132"/>
    </row>
    <row r="11" ht="24" customHeight="1" spans="1:6">
      <c r="A11" s="132"/>
      <c r="B11" s="132"/>
      <c r="C11" s="132"/>
      <c r="D11" s="132"/>
      <c r="E11" s="132"/>
      <c r="F11" s="132"/>
    </row>
    <row r="12" ht="24" customHeight="1" spans="1:6">
      <c r="A12" s="35"/>
      <c r="B12" s="35"/>
      <c r="C12" s="35"/>
      <c r="D12" s="24"/>
      <c r="E12" s="24"/>
      <c r="F12" s="24"/>
    </row>
    <row r="13" s="1" customFormat="1" ht="17.25" customHeight="1" spans="1:6">
      <c r="A13" s="133" t="s">
        <v>300</v>
      </c>
      <c r="B13" s="134"/>
      <c r="C13" s="134" t="s">
        <v>300</v>
      </c>
      <c r="D13" s="32"/>
      <c r="E13" s="32"/>
      <c r="F13" s="32"/>
    </row>
    <row r="14" s="124" customFormat="1" customHeight="1" spans="1:2">
      <c r="A14" s="84" t="s">
        <v>301</v>
      </c>
      <c r="B14" s="135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35"/>
  <sheetViews>
    <sheetView showZeros="0" topLeftCell="A7" workbookViewId="0">
      <selection activeCell="A3" sqref="A3:F3"/>
    </sheetView>
  </sheetViews>
  <sheetFormatPr defaultColWidth="10.3833333333333" defaultRowHeight="14.25" customHeight="1"/>
  <cols>
    <col min="1" max="1" width="31.75" customWidth="1"/>
    <col min="2" max="2" width="17.25" customWidth="1"/>
    <col min="3" max="3" width="18.125" customWidth="1"/>
    <col min="4" max="16384" width="10.3833333333333" customWidth="1"/>
  </cols>
  <sheetData>
    <row r="1" ht="13.5" customHeight="1" spans="15:17">
      <c r="O1" s="67"/>
      <c r="P1" s="67"/>
      <c r="Q1" s="126" t="s">
        <v>302</v>
      </c>
    </row>
    <row r="2" ht="27.75" customHeight="1" spans="1:17">
      <c r="A2" s="71" t="s">
        <v>303</v>
      </c>
      <c r="B2" s="33"/>
      <c r="C2" s="33"/>
      <c r="D2" s="33"/>
      <c r="E2" s="33"/>
      <c r="F2" s="33"/>
      <c r="G2" s="33"/>
      <c r="H2" s="33"/>
      <c r="I2" s="33"/>
      <c r="J2" s="33"/>
      <c r="K2" s="62"/>
      <c r="L2" s="33"/>
      <c r="M2" s="33"/>
      <c r="N2" s="33"/>
      <c r="O2" s="62"/>
      <c r="P2" s="62"/>
      <c r="Q2" s="33"/>
    </row>
    <row r="3" ht="18.75" customHeight="1" spans="1:17">
      <c r="A3" s="115" t="s">
        <v>2</v>
      </c>
      <c r="B3" s="7"/>
      <c r="C3" s="7"/>
      <c r="D3" s="7"/>
      <c r="E3" s="7"/>
      <c r="F3" s="7"/>
      <c r="G3" s="7"/>
      <c r="H3" s="7"/>
      <c r="I3" s="7"/>
      <c r="J3" s="7"/>
      <c r="O3" s="104"/>
      <c r="P3" s="104"/>
      <c r="Q3" s="127" t="s">
        <v>138</v>
      </c>
    </row>
    <row r="4" ht="15.75" customHeight="1" spans="1:17">
      <c r="A4" s="10" t="s">
        <v>304</v>
      </c>
      <c r="B4" s="90" t="s">
        <v>305</v>
      </c>
      <c r="C4" s="90" t="s">
        <v>306</v>
      </c>
      <c r="D4" s="90" t="s">
        <v>307</v>
      </c>
      <c r="E4" s="90" t="s">
        <v>308</v>
      </c>
      <c r="F4" s="90" t="s">
        <v>309</v>
      </c>
      <c r="G4" s="78" t="s">
        <v>154</v>
      </c>
      <c r="H4" s="78"/>
      <c r="I4" s="78"/>
      <c r="J4" s="78"/>
      <c r="K4" s="91"/>
      <c r="L4" s="78"/>
      <c r="M4" s="78"/>
      <c r="N4" s="78"/>
      <c r="O4" s="106"/>
      <c r="P4" s="91"/>
      <c r="Q4" s="107"/>
    </row>
    <row r="5" ht="17.25" customHeight="1" spans="1:17">
      <c r="A5" s="15"/>
      <c r="B5" s="92"/>
      <c r="C5" s="92"/>
      <c r="D5" s="92"/>
      <c r="E5" s="92"/>
      <c r="F5" s="92"/>
      <c r="G5" s="92" t="s">
        <v>39</v>
      </c>
      <c r="H5" s="92" t="s">
        <v>42</v>
      </c>
      <c r="I5" s="92" t="s">
        <v>310</v>
      </c>
      <c r="J5" s="92" t="s">
        <v>311</v>
      </c>
      <c r="K5" s="93" t="s">
        <v>312</v>
      </c>
      <c r="L5" s="108" t="s">
        <v>313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41</v>
      </c>
      <c r="I6" s="94"/>
      <c r="J6" s="94"/>
      <c r="K6" s="95"/>
      <c r="L6" s="94" t="s">
        <v>41</v>
      </c>
      <c r="M6" s="94" t="s">
        <v>52</v>
      </c>
      <c r="N6" s="94" t="s">
        <v>161</v>
      </c>
      <c r="O6" s="111" t="s">
        <v>48</v>
      </c>
      <c r="P6" s="95" t="s">
        <v>49</v>
      </c>
      <c r="Q6" s="94" t="s">
        <v>50</v>
      </c>
    </row>
    <row r="7" ht="15" customHeight="1" spans="1:17">
      <c r="A7" s="19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21" customHeight="1" spans="1:17">
      <c r="A8" s="118" t="s">
        <v>54</v>
      </c>
      <c r="B8" s="119"/>
      <c r="C8" s="119"/>
      <c r="D8" s="120"/>
      <c r="E8" s="121"/>
      <c r="F8" s="23">
        <v>734000</v>
      </c>
      <c r="G8" s="23">
        <v>734000</v>
      </c>
      <c r="H8" s="23">
        <v>734000</v>
      </c>
      <c r="I8" s="23"/>
      <c r="J8" s="23"/>
      <c r="K8" s="23"/>
      <c r="L8" s="23"/>
      <c r="M8" s="23"/>
      <c r="N8" s="23"/>
      <c r="O8" s="23"/>
      <c r="P8" s="23"/>
      <c r="Q8" s="23"/>
    </row>
    <row r="9" ht="21" customHeight="1" spans="1:17">
      <c r="A9" s="118" t="str">
        <f t="shared" ref="A9:A33" si="0">"     "&amp;"芒市人民政府办公室2026年特定业务经费"</f>
        <v>     芒市人民政府办公室2026年特定业务经费</v>
      </c>
      <c r="B9" s="119" t="s">
        <v>314</v>
      </c>
      <c r="C9" s="119" t="s">
        <v>315</v>
      </c>
      <c r="D9" s="120" t="s">
        <v>316</v>
      </c>
      <c r="E9" s="121">
        <v>1</v>
      </c>
      <c r="F9" s="23">
        <v>4000</v>
      </c>
      <c r="G9" s="23">
        <v>4000</v>
      </c>
      <c r="H9" s="23">
        <v>4000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118" t="str">
        <f t="shared" si="0"/>
        <v>     芒市人民政府办公室2026年特定业务经费</v>
      </c>
      <c r="B10" s="119" t="s">
        <v>317</v>
      </c>
      <c r="C10" s="119" t="s">
        <v>318</v>
      </c>
      <c r="D10" s="120" t="s">
        <v>316</v>
      </c>
      <c r="E10" s="121">
        <v>2</v>
      </c>
      <c r="F10" s="23">
        <v>8000</v>
      </c>
      <c r="G10" s="23">
        <v>8000</v>
      </c>
      <c r="H10" s="23">
        <v>8000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118" t="str">
        <f t="shared" si="0"/>
        <v>     芒市人民政府办公室2026年特定业务经费</v>
      </c>
      <c r="B11" s="119" t="s">
        <v>319</v>
      </c>
      <c r="C11" s="119" t="s">
        <v>319</v>
      </c>
      <c r="D11" s="120" t="s">
        <v>320</v>
      </c>
      <c r="E11" s="121">
        <v>3</v>
      </c>
      <c r="F11" s="23">
        <v>2100</v>
      </c>
      <c r="G11" s="23">
        <v>2100</v>
      </c>
      <c r="H11" s="23">
        <v>2100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118" t="str">
        <f t="shared" si="0"/>
        <v>     芒市人民政府办公室2026年特定业务经费</v>
      </c>
      <c r="B12" s="119" t="s">
        <v>321</v>
      </c>
      <c r="C12" s="119" t="s">
        <v>321</v>
      </c>
      <c r="D12" s="120" t="s">
        <v>320</v>
      </c>
      <c r="E12" s="121">
        <v>3</v>
      </c>
      <c r="F12" s="23">
        <v>3600</v>
      </c>
      <c r="G12" s="23">
        <v>3600</v>
      </c>
      <c r="H12" s="23">
        <v>3600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118" t="str">
        <f t="shared" si="0"/>
        <v>     芒市人民政府办公室2026年特定业务经费</v>
      </c>
      <c r="B13" s="119" t="s">
        <v>322</v>
      </c>
      <c r="C13" s="119" t="s">
        <v>322</v>
      </c>
      <c r="D13" s="120" t="s">
        <v>316</v>
      </c>
      <c r="E13" s="121">
        <v>5</v>
      </c>
      <c r="F13" s="23">
        <v>25000</v>
      </c>
      <c r="G13" s="23">
        <v>25000</v>
      </c>
      <c r="H13" s="23">
        <v>25000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21" customHeight="1" spans="1:17">
      <c r="A14" s="118" t="str">
        <f t="shared" si="0"/>
        <v>     芒市人民政府办公室2026年特定业务经费</v>
      </c>
      <c r="B14" s="119" t="s">
        <v>323</v>
      </c>
      <c r="C14" s="119" t="s">
        <v>323</v>
      </c>
      <c r="D14" s="120" t="s">
        <v>324</v>
      </c>
      <c r="E14" s="121">
        <v>2</v>
      </c>
      <c r="F14" s="23">
        <v>2000</v>
      </c>
      <c r="G14" s="23">
        <v>2000</v>
      </c>
      <c r="H14" s="23">
        <v>2000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21" customHeight="1" spans="1:17">
      <c r="A15" s="118" t="str">
        <f t="shared" si="0"/>
        <v>     芒市人民政府办公室2026年特定业务经费</v>
      </c>
      <c r="B15" s="119" t="s">
        <v>325</v>
      </c>
      <c r="C15" s="119" t="s">
        <v>326</v>
      </c>
      <c r="D15" s="120" t="s">
        <v>327</v>
      </c>
      <c r="E15" s="121">
        <v>1</v>
      </c>
      <c r="F15" s="23">
        <v>100000</v>
      </c>
      <c r="G15" s="23">
        <v>100000</v>
      </c>
      <c r="H15" s="23">
        <v>100000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21" customHeight="1" spans="1:17">
      <c r="A16" s="118" t="str">
        <f t="shared" si="0"/>
        <v>     芒市人民政府办公室2026年特定业务经费</v>
      </c>
      <c r="B16" s="119" t="s">
        <v>328</v>
      </c>
      <c r="C16" s="119" t="s">
        <v>329</v>
      </c>
      <c r="D16" s="120" t="s">
        <v>327</v>
      </c>
      <c r="E16" s="121">
        <v>1</v>
      </c>
      <c r="F16" s="23">
        <v>100000</v>
      </c>
      <c r="G16" s="23">
        <v>100000</v>
      </c>
      <c r="H16" s="23">
        <v>100000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21" customHeight="1" spans="1:17">
      <c r="A17" s="118" t="str">
        <f t="shared" si="0"/>
        <v>     芒市人民政府办公室2026年特定业务经费</v>
      </c>
      <c r="B17" s="119" t="s">
        <v>330</v>
      </c>
      <c r="C17" s="119" t="s">
        <v>331</v>
      </c>
      <c r="D17" s="120" t="s">
        <v>324</v>
      </c>
      <c r="E17" s="121">
        <v>1</v>
      </c>
      <c r="F17" s="23">
        <v>6800</v>
      </c>
      <c r="G17" s="23">
        <v>6800</v>
      </c>
      <c r="H17" s="23">
        <v>6800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21" customHeight="1" spans="1:17">
      <c r="A18" s="118" t="str">
        <f t="shared" si="0"/>
        <v>     芒市人民政府办公室2026年特定业务经费</v>
      </c>
      <c r="B18" s="119" t="s">
        <v>332</v>
      </c>
      <c r="C18" s="119" t="s">
        <v>332</v>
      </c>
      <c r="D18" s="120" t="s">
        <v>316</v>
      </c>
      <c r="E18" s="121">
        <v>2</v>
      </c>
      <c r="F18" s="23">
        <v>9000</v>
      </c>
      <c r="G18" s="23">
        <v>9000</v>
      </c>
      <c r="H18" s="23">
        <v>9000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21" customHeight="1" spans="1:17">
      <c r="A19" s="118" t="str">
        <f t="shared" si="0"/>
        <v>     芒市人民政府办公室2026年特定业务经费</v>
      </c>
      <c r="B19" s="119" t="s">
        <v>333</v>
      </c>
      <c r="C19" s="119" t="s">
        <v>334</v>
      </c>
      <c r="D19" s="120" t="s">
        <v>335</v>
      </c>
      <c r="E19" s="121">
        <v>2000</v>
      </c>
      <c r="F19" s="23">
        <v>100000</v>
      </c>
      <c r="G19" s="23">
        <v>100000</v>
      </c>
      <c r="H19" s="23">
        <v>100000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21" customHeight="1" spans="1:17">
      <c r="A20" s="118" t="str">
        <f t="shared" si="0"/>
        <v>     芒市人民政府办公室2026年特定业务经费</v>
      </c>
      <c r="B20" s="119" t="s">
        <v>336</v>
      </c>
      <c r="C20" s="119" t="s">
        <v>336</v>
      </c>
      <c r="D20" s="120" t="s">
        <v>320</v>
      </c>
      <c r="E20" s="121">
        <v>10</v>
      </c>
      <c r="F20" s="23">
        <v>4000</v>
      </c>
      <c r="G20" s="23">
        <v>4000</v>
      </c>
      <c r="H20" s="23">
        <v>4000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21" customHeight="1" spans="1:17">
      <c r="A21" s="118" t="str">
        <f t="shared" si="0"/>
        <v>     芒市人民政府办公室2026年特定业务经费</v>
      </c>
      <c r="B21" s="119" t="s">
        <v>337</v>
      </c>
      <c r="C21" s="119" t="s">
        <v>337</v>
      </c>
      <c r="D21" s="120" t="s">
        <v>320</v>
      </c>
      <c r="E21" s="121">
        <v>3</v>
      </c>
      <c r="F21" s="23">
        <v>12000</v>
      </c>
      <c r="G21" s="23">
        <v>12000</v>
      </c>
      <c r="H21" s="23">
        <v>12000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21" customHeight="1" spans="1:17">
      <c r="A22" s="118" t="str">
        <f t="shared" si="0"/>
        <v>     芒市人民政府办公室2026年特定业务经费</v>
      </c>
      <c r="B22" s="119" t="s">
        <v>338</v>
      </c>
      <c r="C22" s="119" t="s">
        <v>339</v>
      </c>
      <c r="D22" s="120" t="s">
        <v>327</v>
      </c>
      <c r="E22" s="121">
        <v>1</v>
      </c>
      <c r="F22" s="23">
        <v>30000</v>
      </c>
      <c r="G22" s="23">
        <v>30000</v>
      </c>
      <c r="H22" s="23">
        <v>30000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21" customHeight="1" spans="1:17">
      <c r="A23" s="118" t="str">
        <f t="shared" si="0"/>
        <v>     芒市人民政府办公室2026年特定业务经费</v>
      </c>
      <c r="B23" s="119" t="s">
        <v>340</v>
      </c>
      <c r="C23" s="119" t="s">
        <v>341</v>
      </c>
      <c r="D23" s="120" t="s">
        <v>342</v>
      </c>
      <c r="E23" s="121">
        <v>2</v>
      </c>
      <c r="F23" s="23">
        <v>7600</v>
      </c>
      <c r="G23" s="23">
        <v>7600</v>
      </c>
      <c r="H23" s="23">
        <v>7600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21" customHeight="1" spans="1:17">
      <c r="A24" s="118" t="str">
        <f t="shared" si="0"/>
        <v>     芒市人民政府办公室2026年特定业务经费</v>
      </c>
      <c r="B24" s="119" t="s">
        <v>343</v>
      </c>
      <c r="C24" s="119" t="s">
        <v>344</v>
      </c>
      <c r="D24" s="120" t="s">
        <v>320</v>
      </c>
      <c r="E24" s="121">
        <v>2</v>
      </c>
      <c r="F24" s="23">
        <v>3000</v>
      </c>
      <c r="G24" s="23">
        <v>3000</v>
      </c>
      <c r="H24" s="23">
        <v>3000</v>
      </c>
      <c r="I24" s="23"/>
      <c r="J24" s="23"/>
      <c r="K24" s="23"/>
      <c r="L24" s="23"/>
      <c r="M24" s="23"/>
      <c r="N24" s="23"/>
      <c r="O24" s="23"/>
      <c r="P24" s="23"/>
      <c r="Q24" s="23"/>
    </row>
    <row r="25" ht="21" customHeight="1" spans="1:17">
      <c r="A25" s="118" t="str">
        <f t="shared" si="0"/>
        <v>     芒市人民政府办公室2026年特定业务经费</v>
      </c>
      <c r="B25" s="119" t="s">
        <v>345</v>
      </c>
      <c r="C25" s="119" t="s">
        <v>346</v>
      </c>
      <c r="D25" s="120" t="s">
        <v>324</v>
      </c>
      <c r="E25" s="121">
        <v>1</v>
      </c>
      <c r="F25" s="23">
        <v>2400</v>
      </c>
      <c r="G25" s="23">
        <v>2400</v>
      </c>
      <c r="H25" s="23">
        <v>2400</v>
      </c>
      <c r="I25" s="23"/>
      <c r="J25" s="23"/>
      <c r="K25" s="23"/>
      <c r="L25" s="23"/>
      <c r="M25" s="23"/>
      <c r="N25" s="23"/>
      <c r="O25" s="23"/>
      <c r="P25" s="23"/>
      <c r="Q25" s="23"/>
    </row>
    <row r="26" ht="21" customHeight="1" spans="1:17">
      <c r="A26" s="118" t="str">
        <f t="shared" si="0"/>
        <v>     芒市人民政府办公室2026年特定业务经费</v>
      </c>
      <c r="B26" s="119" t="s">
        <v>347</v>
      </c>
      <c r="C26" s="119" t="s">
        <v>348</v>
      </c>
      <c r="D26" s="120" t="s">
        <v>324</v>
      </c>
      <c r="E26" s="121">
        <v>4</v>
      </c>
      <c r="F26" s="23">
        <v>8000</v>
      </c>
      <c r="G26" s="23">
        <v>8000</v>
      </c>
      <c r="H26" s="23">
        <v>8000</v>
      </c>
      <c r="I26" s="23"/>
      <c r="J26" s="23"/>
      <c r="K26" s="23"/>
      <c r="L26" s="23"/>
      <c r="M26" s="23"/>
      <c r="N26" s="23"/>
      <c r="O26" s="23"/>
      <c r="P26" s="23"/>
      <c r="Q26" s="23"/>
    </row>
    <row r="27" ht="21" customHeight="1" spans="1:17">
      <c r="A27" s="118" t="str">
        <f t="shared" si="0"/>
        <v>     芒市人民政府办公室2026年特定业务经费</v>
      </c>
      <c r="B27" s="119" t="s">
        <v>349</v>
      </c>
      <c r="C27" s="119" t="s">
        <v>350</v>
      </c>
      <c r="D27" s="120" t="s">
        <v>324</v>
      </c>
      <c r="E27" s="121">
        <v>6</v>
      </c>
      <c r="F27" s="23">
        <v>4500</v>
      </c>
      <c r="G27" s="23">
        <v>4500</v>
      </c>
      <c r="H27" s="23">
        <v>4500</v>
      </c>
      <c r="I27" s="23"/>
      <c r="J27" s="23"/>
      <c r="K27" s="23"/>
      <c r="L27" s="23"/>
      <c r="M27" s="23"/>
      <c r="N27" s="23"/>
      <c r="O27" s="23"/>
      <c r="P27" s="23"/>
      <c r="Q27" s="23"/>
    </row>
    <row r="28" ht="21" customHeight="1" spans="1:17">
      <c r="A28" s="118" t="str">
        <f t="shared" si="0"/>
        <v>     芒市人民政府办公室2026年特定业务经费</v>
      </c>
      <c r="B28" s="119" t="s">
        <v>351</v>
      </c>
      <c r="C28" s="119" t="s">
        <v>351</v>
      </c>
      <c r="D28" s="120" t="s">
        <v>324</v>
      </c>
      <c r="E28" s="121">
        <v>4</v>
      </c>
      <c r="F28" s="23">
        <v>20000</v>
      </c>
      <c r="G28" s="23">
        <v>20000</v>
      </c>
      <c r="H28" s="23">
        <v>20000</v>
      </c>
      <c r="I28" s="23"/>
      <c r="J28" s="23"/>
      <c r="K28" s="23"/>
      <c r="L28" s="23"/>
      <c r="M28" s="23"/>
      <c r="N28" s="23"/>
      <c r="O28" s="23"/>
      <c r="P28" s="23"/>
      <c r="Q28" s="23"/>
    </row>
    <row r="29" ht="21" customHeight="1" spans="1:17">
      <c r="A29" s="118" t="str">
        <f t="shared" si="0"/>
        <v>     芒市人民政府办公室2026年特定业务经费</v>
      </c>
      <c r="B29" s="119" t="s">
        <v>352</v>
      </c>
      <c r="C29" s="119" t="s">
        <v>352</v>
      </c>
      <c r="D29" s="120" t="s">
        <v>316</v>
      </c>
      <c r="E29" s="121">
        <v>1</v>
      </c>
      <c r="F29" s="23">
        <v>60000</v>
      </c>
      <c r="G29" s="23">
        <v>60000</v>
      </c>
      <c r="H29" s="23">
        <v>60000</v>
      </c>
      <c r="I29" s="23"/>
      <c r="J29" s="23"/>
      <c r="K29" s="23"/>
      <c r="L29" s="23"/>
      <c r="M29" s="23"/>
      <c r="N29" s="23"/>
      <c r="O29" s="23"/>
      <c r="P29" s="23"/>
      <c r="Q29" s="23"/>
    </row>
    <row r="30" ht="21" customHeight="1" spans="1:17">
      <c r="A30" s="118" t="str">
        <f t="shared" si="0"/>
        <v>     芒市人民政府办公室2026年特定业务经费</v>
      </c>
      <c r="B30" s="119" t="s">
        <v>353</v>
      </c>
      <c r="C30" s="119" t="s">
        <v>353</v>
      </c>
      <c r="D30" s="120" t="s">
        <v>316</v>
      </c>
      <c r="E30" s="121">
        <v>1</v>
      </c>
      <c r="F30" s="23">
        <v>800</v>
      </c>
      <c r="G30" s="23">
        <v>800</v>
      </c>
      <c r="H30" s="23">
        <v>800</v>
      </c>
      <c r="I30" s="23"/>
      <c r="J30" s="23"/>
      <c r="K30" s="23"/>
      <c r="L30" s="23"/>
      <c r="M30" s="23"/>
      <c r="N30" s="23"/>
      <c r="O30" s="23"/>
      <c r="P30" s="23"/>
      <c r="Q30" s="23"/>
    </row>
    <row r="31" ht="21" customHeight="1" spans="1:17">
      <c r="A31" s="118" t="str">
        <f t="shared" si="0"/>
        <v>     芒市人民政府办公室2026年特定业务经费</v>
      </c>
      <c r="B31" s="119" t="s">
        <v>354</v>
      </c>
      <c r="C31" s="119" t="s">
        <v>355</v>
      </c>
      <c r="D31" s="120" t="s">
        <v>316</v>
      </c>
      <c r="E31" s="121">
        <v>3</v>
      </c>
      <c r="F31" s="23">
        <v>18000</v>
      </c>
      <c r="G31" s="23">
        <v>18000</v>
      </c>
      <c r="H31" s="23">
        <v>18000</v>
      </c>
      <c r="I31" s="23"/>
      <c r="J31" s="23"/>
      <c r="K31" s="23"/>
      <c r="L31" s="23"/>
      <c r="M31" s="23"/>
      <c r="N31" s="23"/>
      <c r="O31" s="23"/>
      <c r="P31" s="23"/>
      <c r="Q31" s="23"/>
    </row>
    <row r="32" ht="21" customHeight="1" spans="1:17">
      <c r="A32" s="118" t="str">
        <f t="shared" si="0"/>
        <v>     芒市人民政府办公室2026年特定业务经费</v>
      </c>
      <c r="B32" s="119" t="s">
        <v>356</v>
      </c>
      <c r="C32" s="119" t="s">
        <v>356</v>
      </c>
      <c r="D32" s="120" t="s">
        <v>324</v>
      </c>
      <c r="E32" s="121">
        <v>4</v>
      </c>
      <c r="F32" s="23">
        <v>3200</v>
      </c>
      <c r="G32" s="23">
        <v>3200</v>
      </c>
      <c r="H32" s="23">
        <v>3200</v>
      </c>
      <c r="I32" s="23"/>
      <c r="J32" s="23"/>
      <c r="K32" s="23"/>
      <c r="L32" s="23"/>
      <c r="M32" s="23"/>
      <c r="N32" s="23"/>
      <c r="O32" s="23"/>
      <c r="P32" s="23"/>
      <c r="Q32" s="23"/>
    </row>
    <row r="33" ht="21" customHeight="1" spans="1:17">
      <c r="A33" s="118" t="str">
        <f t="shared" si="0"/>
        <v>     芒市人民政府办公室2026年特定业务经费</v>
      </c>
      <c r="B33" s="119" t="s">
        <v>357</v>
      </c>
      <c r="C33" s="119" t="s">
        <v>358</v>
      </c>
      <c r="D33" s="120" t="s">
        <v>359</v>
      </c>
      <c r="E33" s="121">
        <v>1</v>
      </c>
      <c r="F33" s="23">
        <v>200000</v>
      </c>
      <c r="G33" s="23">
        <v>200000</v>
      </c>
      <c r="H33" s="23">
        <v>200000</v>
      </c>
      <c r="I33" s="23"/>
      <c r="J33" s="23"/>
      <c r="K33" s="23"/>
      <c r="L33" s="23"/>
      <c r="M33" s="23"/>
      <c r="N33" s="23"/>
      <c r="O33" s="23"/>
      <c r="P33" s="23"/>
      <c r="Q33" s="23"/>
    </row>
    <row r="34" ht="21" customHeight="1" spans="1:17">
      <c r="A34" s="122" t="s">
        <v>300</v>
      </c>
      <c r="B34" s="123"/>
      <c r="C34" s="123"/>
      <c r="D34" s="123"/>
      <c r="E34" s="121"/>
      <c r="F34" s="23">
        <v>734000</v>
      </c>
      <c r="G34" s="23">
        <v>734000</v>
      </c>
      <c r="H34" s="23">
        <v>734000</v>
      </c>
      <c r="I34" s="23"/>
      <c r="J34" s="23"/>
      <c r="K34" s="23"/>
      <c r="L34" s="23"/>
      <c r="M34" s="23"/>
      <c r="N34" s="23"/>
      <c r="O34" s="23"/>
      <c r="P34" s="23"/>
      <c r="Q34" s="23"/>
    </row>
    <row r="35" s="114" customFormat="1" customHeight="1" spans="1:18">
      <c r="A35" s="124"/>
      <c r="B35" s="125"/>
      <c r="C35" s="124"/>
      <c r="D35" s="124"/>
      <c r="E35" s="124"/>
      <c r="F35" s="124"/>
      <c r="G35" s="124"/>
      <c r="H35" s="124"/>
      <c r="I35" s="124"/>
      <c r="J35" s="124"/>
      <c r="L35" s="124"/>
      <c r="M35" s="124"/>
      <c r="N35" s="124"/>
      <c r="R35" s="124"/>
    </row>
  </sheetData>
  <mergeCells count="16">
    <mergeCell ref="A2:Q2"/>
    <mergeCell ref="A3:F3"/>
    <mergeCell ref="G4:Q4"/>
    <mergeCell ref="L5:Q5"/>
    <mergeCell ref="A34:E3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18" sqref="A18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6"/>
      <c r="B1" s="76"/>
      <c r="C1" s="76"/>
      <c r="D1" s="76"/>
      <c r="E1" s="76"/>
      <c r="F1" s="76"/>
      <c r="G1" s="76"/>
      <c r="H1" s="88"/>
      <c r="I1" s="76"/>
      <c r="J1" s="76"/>
      <c r="K1" s="76"/>
      <c r="L1" s="67"/>
      <c r="M1" s="85"/>
      <c r="N1" s="103" t="s">
        <v>360</v>
      </c>
    </row>
    <row r="2" ht="27.75" customHeight="1" spans="1:14">
      <c r="A2" s="71" t="s">
        <v>361</v>
      </c>
      <c r="B2" s="72"/>
      <c r="C2" s="72"/>
      <c r="D2" s="72"/>
      <c r="E2" s="72"/>
      <c r="F2" s="72"/>
      <c r="G2" s="72"/>
      <c r="H2" s="89"/>
      <c r="I2" s="72"/>
      <c r="J2" s="72"/>
      <c r="K2" s="72"/>
      <c r="L2" s="62"/>
      <c r="M2" s="89"/>
      <c r="N2" s="72"/>
    </row>
    <row r="3" ht="18.75" customHeight="1" spans="1:14">
      <c r="A3" s="73" t="s">
        <v>2</v>
      </c>
      <c r="B3" s="74"/>
      <c r="C3" s="74"/>
      <c r="D3" s="74"/>
      <c r="E3" s="74"/>
      <c r="F3" s="74"/>
      <c r="G3" s="74"/>
      <c r="H3" s="88"/>
      <c r="I3" s="76"/>
      <c r="J3" s="76"/>
      <c r="K3" s="76"/>
      <c r="L3" s="104"/>
      <c r="M3" s="86"/>
      <c r="N3" s="105" t="s">
        <v>138</v>
      </c>
    </row>
    <row r="4" ht="15.75" customHeight="1" spans="1:14">
      <c r="A4" s="10" t="s">
        <v>304</v>
      </c>
      <c r="B4" s="90" t="s">
        <v>362</v>
      </c>
      <c r="C4" s="90" t="s">
        <v>363</v>
      </c>
      <c r="D4" s="78" t="s">
        <v>154</v>
      </c>
      <c r="E4" s="78"/>
      <c r="F4" s="78"/>
      <c r="G4" s="78"/>
      <c r="H4" s="91"/>
      <c r="I4" s="78"/>
      <c r="J4" s="78"/>
      <c r="K4" s="78"/>
      <c r="L4" s="106"/>
      <c r="M4" s="91"/>
      <c r="N4" s="107"/>
    </row>
    <row r="5" ht="17.25" customHeight="1" spans="1:14">
      <c r="A5" s="15"/>
      <c r="B5" s="92"/>
      <c r="C5" s="92"/>
      <c r="D5" s="92" t="s">
        <v>39</v>
      </c>
      <c r="E5" s="92" t="s">
        <v>42</v>
      </c>
      <c r="F5" s="92" t="s">
        <v>310</v>
      </c>
      <c r="G5" s="92" t="s">
        <v>311</v>
      </c>
      <c r="H5" s="93" t="s">
        <v>312</v>
      </c>
      <c r="I5" s="108" t="s">
        <v>313</v>
      </c>
      <c r="J5" s="108"/>
      <c r="K5" s="108"/>
      <c r="L5" s="109"/>
      <c r="M5" s="110"/>
      <c r="N5" s="94"/>
    </row>
    <row r="6" ht="54" customHeight="1" spans="1:14">
      <c r="A6" s="18"/>
      <c r="B6" s="94"/>
      <c r="C6" s="94"/>
      <c r="D6" s="94"/>
      <c r="E6" s="94"/>
      <c r="F6" s="94"/>
      <c r="G6" s="94"/>
      <c r="H6" s="95"/>
      <c r="I6" s="94" t="s">
        <v>41</v>
      </c>
      <c r="J6" s="94" t="s">
        <v>52</v>
      </c>
      <c r="K6" s="94" t="s">
        <v>161</v>
      </c>
      <c r="L6" s="111" t="s">
        <v>48</v>
      </c>
      <c r="M6" s="95" t="s">
        <v>49</v>
      </c>
      <c r="N6" s="94" t="s">
        <v>50</v>
      </c>
    </row>
    <row r="7" ht="15" customHeight="1" spans="1:14">
      <c r="A7" s="18">
        <v>1</v>
      </c>
      <c r="B7" s="94">
        <v>2</v>
      </c>
      <c r="C7" s="94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</row>
    <row r="8" ht="21" customHeight="1" spans="1:14">
      <c r="A8" s="96"/>
      <c r="B8" s="97"/>
      <c r="C8" s="97"/>
      <c r="D8" s="98"/>
      <c r="E8" s="98"/>
      <c r="F8" s="98"/>
      <c r="G8" s="98"/>
      <c r="H8" s="98"/>
      <c r="I8" s="98"/>
      <c r="J8" s="98"/>
      <c r="K8" s="98"/>
      <c r="L8" s="112"/>
      <c r="M8" s="98"/>
      <c r="N8" s="98"/>
    </row>
    <row r="9" ht="21" customHeight="1" spans="1:14">
      <c r="A9" s="96"/>
      <c r="B9" s="97"/>
      <c r="C9" s="97"/>
      <c r="D9" s="98"/>
      <c r="E9" s="98"/>
      <c r="F9" s="98"/>
      <c r="G9" s="98"/>
      <c r="H9" s="98"/>
      <c r="I9" s="98"/>
      <c r="J9" s="98"/>
      <c r="K9" s="98"/>
      <c r="L9" s="112"/>
      <c r="M9" s="98"/>
      <c r="N9" s="98"/>
    </row>
    <row r="10" ht="21" customHeight="1" spans="1:14">
      <c r="A10" s="96"/>
      <c r="B10" s="97"/>
      <c r="C10" s="97"/>
      <c r="D10" s="98"/>
      <c r="E10" s="98"/>
      <c r="F10" s="98"/>
      <c r="G10" s="98"/>
      <c r="H10" s="98"/>
      <c r="I10" s="98"/>
      <c r="J10" s="98"/>
      <c r="K10" s="98"/>
      <c r="L10" s="112"/>
      <c r="M10" s="98"/>
      <c r="N10" s="98"/>
    </row>
    <row r="11" ht="21" customHeight="1" spans="1:14">
      <c r="A11" s="96"/>
      <c r="B11" s="97"/>
      <c r="C11" s="97"/>
      <c r="D11" s="98"/>
      <c r="E11" s="98"/>
      <c r="F11" s="98"/>
      <c r="G11" s="98"/>
      <c r="H11" s="98"/>
      <c r="I11" s="98"/>
      <c r="J11" s="98"/>
      <c r="K11" s="98"/>
      <c r="L11" s="112"/>
      <c r="M11" s="98"/>
      <c r="N11" s="98"/>
    </row>
    <row r="12" ht="21" customHeight="1" spans="1:14">
      <c r="A12" s="96"/>
      <c r="B12" s="97"/>
      <c r="C12" s="97"/>
      <c r="D12" s="98"/>
      <c r="E12" s="98"/>
      <c r="F12" s="98"/>
      <c r="G12" s="98"/>
      <c r="H12" s="98"/>
      <c r="I12" s="98"/>
      <c r="J12" s="98"/>
      <c r="K12" s="98"/>
      <c r="L12" s="112"/>
      <c r="M12" s="98"/>
      <c r="N12" s="98"/>
    </row>
    <row r="13" ht="21" customHeight="1" spans="1:14">
      <c r="A13" s="96"/>
      <c r="B13" s="97"/>
      <c r="C13" s="97"/>
      <c r="D13" s="98"/>
      <c r="E13" s="98"/>
      <c r="F13" s="98"/>
      <c r="G13" s="98"/>
      <c r="H13" s="98"/>
      <c r="I13" s="98"/>
      <c r="J13" s="98"/>
      <c r="K13" s="98"/>
      <c r="L13" s="112"/>
      <c r="M13" s="98"/>
      <c r="N13" s="98"/>
    </row>
    <row r="14" ht="21" customHeight="1" spans="1:14">
      <c r="A14" s="96"/>
      <c r="B14" s="97"/>
      <c r="C14" s="97"/>
      <c r="D14" s="98"/>
      <c r="E14" s="98"/>
      <c r="F14" s="98"/>
      <c r="G14" s="98"/>
      <c r="H14" s="98"/>
      <c r="I14" s="98"/>
      <c r="J14" s="98"/>
      <c r="K14" s="98"/>
      <c r="L14" s="112"/>
      <c r="M14" s="98"/>
      <c r="N14" s="98"/>
    </row>
    <row r="15" ht="21" customHeight="1" spans="1:14">
      <c r="A15" s="96"/>
      <c r="B15" s="97"/>
      <c r="C15" s="97"/>
      <c r="D15" s="98"/>
      <c r="E15" s="98"/>
      <c r="F15" s="98"/>
      <c r="G15" s="98"/>
      <c r="H15" s="98"/>
      <c r="I15" s="98"/>
      <c r="J15" s="98"/>
      <c r="K15" s="98"/>
      <c r="L15" s="112"/>
      <c r="M15" s="98"/>
      <c r="N15" s="98"/>
    </row>
    <row r="16" ht="21" customHeight="1" spans="1:14">
      <c r="A16" s="96"/>
      <c r="B16" s="97"/>
      <c r="C16" s="97"/>
      <c r="D16" s="98"/>
      <c r="E16" s="98"/>
      <c r="F16" s="98"/>
      <c r="G16" s="98"/>
      <c r="H16" s="98"/>
      <c r="I16" s="98"/>
      <c r="J16" s="98"/>
      <c r="K16" s="98"/>
      <c r="L16" s="112"/>
      <c r="M16" s="98"/>
      <c r="N16" s="98"/>
    </row>
    <row r="17" s="1" customFormat="1" ht="21" customHeight="1" spans="1:14">
      <c r="A17" s="99" t="s">
        <v>300</v>
      </c>
      <c r="B17" s="100"/>
      <c r="C17" s="101"/>
      <c r="D17" s="102"/>
      <c r="E17" s="102"/>
      <c r="F17" s="102"/>
      <c r="G17" s="102"/>
      <c r="H17" s="102"/>
      <c r="I17" s="102"/>
      <c r="J17" s="102"/>
      <c r="K17" s="102"/>
      <c r="L17" s="113"/>
      <c r="M17" s="102"/>
      <c r="N17" s="102"/>
    </row>
    <row r="18" s="68" customFormat="1" ht="17" customHeight="1" spans="1:18">
      <c r="A18" s="84" t="s">
        <v>364</v>
      </c>
      <c r="B18" s="84"/>
      <c r="C18" s="84"/>
      <c r="G18" s="84"/>
      <c r="H18" s="84"/>
      <c r="I18" s="84"/>
      <c r="J18" s="84"/>
      <c r="L18" s="84"/>
      <c r="M18" s="84"/>
      <c r="N18" s="84"/>
      <c r="R18" s="84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J19" sqref="J19"/>
    </sheetView>
  </sheetViews>
  <sheetFormatPr defaultColWidth="10" defaultRowHeight="14.25" customHeight="1"/>
  <cols>
    <col min="1" max="1" width="19.1333333333333" style="69" customWidth="1"/>
    <col min="2" max="2" width="10" style="69" customWidth="1"/>
    <col min="3" max="3" width="13.25" style="69" customWidth="1"/>
    <col min="4" max="16375" width="10" style="69" customWidth="1"/>
    <col min="16376" max="16384" width="10" style="69"/>
  </cols>
  <sheetData>
    <row r="1" ht="13.5" customHeight="1" spans="4:15">
      <c r="D1" s="70"/>
      <c r="O1" s="85" t="s">
        <v>365</v>
      </c>
    </row>
    <row r="2" ht="27.75" customHeight="1" spans="1:15">
      <c r="A2" s="71" t="s">
        <v>366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ht="18" customHeight="1" spans="1:15">
      <c r="A3" s="73" t="s">
        <v>2</v>
      </c>
      <c r="B3" s="74"/>
      <c r="C3" s="74"/>
      <c r="D3" s="75"/>
      <c r="E3" s="76"/>
      <c r="F3" s="76"/>
      <c r="G3" s="76"/>
      <c r="H3" s="76"/>
      <c r="I3" s="76"/>
      <c r="O3" s="86" t="s">
        <v>138</v>
      </c>
    </row>
    <row r="4" ht="19.5" customHeight="1" spans="1:15">
      <c r="A4" s="10" t="s">
        <v>367</v>
      </c>
      <c r="B4" s="77" t="s">
        <v>154</v>
      </c>
      <c r="C4" s="78"/>
      <c r="D4" s="78"/>
      <c r="E4" s="79" t="s">
        <v>368</v>
      </c>
      <c r="F4" s="79"/>
      <c r="G4" s="79"/>
      <c r="H4" s="79"/>
      <c r="I4" s="79"/>
      <c r="J4" s="79"/>
      <c r="K4" s="79"/>
      <c r="L4" s="79"/>
      <c r="M4" s="79"/>
      <c r="N4" s="79"/>
      <c r="O4" s="79"/>
    </row>
    <row r="5" ht="40.5" customHeight="1" spans="1:15">
      <c r="A5" s="18"/>
      <c r="B5" s="15" t="s">
        <v>39</v>
      </c>
      <c r="C5" s="10" t="s">
        <v>42</v>
      </c>
      <c r="D5" s="80" t="s">
        <v>369</v>
      </c>
      <c r="E5" s="18" t="s">
        <v>370</v>
      </c>
      <c r="F5" s="18" t="s">
        <v>371</v>
      </c>
      <c r="G5" s="18" t="s">
        <v>372</v>
      </c>
      <c r="H5" s="18" t="s">
        <v>373</v>
      </c>
      <c r="I5" s="18" t="s">
        <v>374</v>
      </c>
      <c r="J5" s="18" t="s">
        <v>375</v>
      </c>
      <c r="K5" s="18" t="s">
        <v>376</v>
      </c>
      <c r="L5" s="18" t="s">
        <v>377</v>
      </c>
      <c r="M5" s="18" t="s">
        <v>378</v>
      </c>
      <c r="N5" s="18" t="s">
        <v>379</v>
      </c>
      <c r="O5" s="15" t="s">
        <v>380</v>
      </c>
    </row>
    <row r="6" ht="19.5" customHeight="1" spans="1:15">
      <c r="A6" s="63">
        <v>1</v>
      </c>
      <c r="B6" s="63">
        <v>2</v>
      </c>
      <c r="C6" s="63">
        <v>3</v>
      </c>
      <c r="D6" s="77">
        <v>4</v>
      </c>
      <c r="E6" s="63">
        <v>5</v>
      </c>
      <c r="F6" s="63">
        <v>6</v>
      </c>
      <c r="G6" s="63">
        <v>7</v>
      </c>
      <c r="H6" s="77">
        <v>8</v>
      </c>
      <c r="I6" s="63">
        <v>9</v>
      </c>
      <c r="J6" s="63">
        <v>10</v>
      </c>
      <c r="K6" s="63">
        <v>11</v>
      </c>
      <c r="L6" s="77">
        <v>12</v>
      </c>
      <c r="M6" s="63">
        <v>13</v>
      </c>
      <c r="N6" s="77">
        <v>14</v>
      </c>
      <c r="O6" s="79">
        <v>15</v>
      </c>
    </row>
    <row r="7" ht="28.4" customHeight="1" spans="1:15">
      <c r="A7" s="35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7"/>
    </row>
    <row r="8" ht="29.9" customHeight="1" spans="1:15">
      <c r="A8" s="82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9.9" customHeight="1" spans="1:15">
      <c r="A9" s="83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9.9" customHeight="1" spans="1:15">
      <c r="A10" s="83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ht="29.9" customHeight="1" spans="1:15">
      <c r="A11" s="83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9.9" customHeight="1" spans="1:15">
      <c r="A12" s="83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9.9" customHeight="1" spans="1:15">
      <c r="A13" s="83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="68" customFormat="1" customHeight="1" spans="1:4">
      <c r="A14" s="84" t="s">
        <v>381</v>
      </c>
      <c r="B14" s="84"/>
      <c r="C14" s="84"/>
      <c r="D14" s="84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7" t="s">
        <v>382</v>
      </c>
    </row>
    <row r="2" ht="28.5" customHeight="1" spans="1:10">
      <c r="A2" s="61" t="s">
        <v>383</v>
      </c>
      <c r="B2" s="33"/>
      <c r="C2" s="33"/>
      <c r="D2" s="33"/>
      <c r="E2" s="33"/>
      <c r="F2" s="62"/>
      <c r="G2" s="33"/>
      <c r="H2" s="62"/>
      <c r="I2" s="62"/>
      <c r="J2" s="33"/>
    </row>
    <row r="3" ht="17.25" customHeight="1" spans="1:1">
      <c r="A3" s="5" t="s">
        <v>2</v>
      </c>
    </row>
    <row r="4" ht="44.25" customHeight="1" spans="1:10">
      <c r="A4" s="63" t="s">
        <v>255</v>
      </c>
      <c r="B4" s="63" t="s">
        <v>256</v>
      </c>
      <c r="C4" s="63" t="s">
        <v>257</v>
      </c>
      <c r="D4" s="63" t="s">
        <v>258</v>
      </c>
      <c r="E4" s="63" t="s">
        <v>259</v>
      </c>
      <c r="F4" s="64" t="s">
        <v>260</v>
      </c>
      <c r="G4" s="63" t="s">
        <v>261</v>
      </c>
      <c r="H4" s="64" t="s">
        <v>262</v>
      </c>
      <c r="I4" s="64" t="s">
        <v>263</v>
      </c>
      <c r="J4" s="63" t="s">
        <v>264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42" customHeight="1" spans="1:10">
      <c r="A6" s="65"/>
      <c r="B6" s="66"/>
      <c r="C6" s="66"/>
      <c r="D6" s="66"/>
      <c r="E6" s="65"/>
      <c r="F6" s="66"/>
      <c r="G6" s="65"/>
      <c r="H6" s="66"/>
      <c r="I6" s="66"/>
      <c r="J6" s="65"/>
    </row>
    <row r="7" ht="42" customHeight="1" spans="1:10">
      <c r="A7" s="65"/>
      <c r="B7" s="66"/>
      <c r="C7" s="66"/>
      <c r="D7" s="66"/>
      <c r="E7" s="65"/>
      <c r="F7" s="66"/>
      <c r="G7" s="65"/>
      <c r="H7" s="66"/>
      <c r="I7" s="66"/>
      <c r="J7" s="65"/>
    </row>
    <row r="8" ht="42" customHeight="1" spans="1:10">
      <c r="A8" s="65"/>
      <c r="B8" s="66"/>
      <c r="C8" s="66"/>
      <c r="D8" s="66"/>
      <c r="E8" s="65"/>
      <c r="F8" s="66"/>
      <c r="G8" s="65"/>
      <c r="H8" s="66"/>
      <c r="I8" s="66"/>
      <c r="J8" s="65"/>
    </row>
    <row r="9" ht="42" customHeight="1" spans="1:10">
      <c r="A9" s="65"/>
      <c r="B9" s="66"/>
      <c r="C9" s="66"/>
      <c r="D9" s="66"/>
      <c r="E9" s="65"/>
      <c r="F9" s="66"/>
      <c r="G9" s="65"/>
      <c r="H9" s="66"/>
      <c r="I9" s="66"/>
      <c r="J9" s="65"/>
    </row>
    <row r="10" ht="42" customHeight="1" spans="1:10">
      <c r="A10" s="65"/>
      <c r="B10" s="66"/>
      <c r="C10" s="66"/>
      <c r="D10" s="66"/>
      <c r="E10" s="65"/>
      <c r="F10" s="66"/>
      <c r="G10" s="65"/>
      <c r="H10" s="66"/>
      <c r="I10" s="66"/>
      <c r="J10" s="65"/>
    </row>
    <row r="11" ht="42" customHeight="1" spans="1:10">
      <c r="A11" s="65"/>
      <c r="B11" s="66"/>
      <c r="C11" s="66"/>
      <c r="D11" s="66"/>
      <c r="E11" s="65"/>
      <c r="F11" s="66"/>
      <c r="G11" s="65"/>
      <c r="H11" s="66"/>
      <c r="I11" s="66"/>
      <c r="J11" s="65"/>
    </row>
    <row r="12" ht="20" customHeight="1" spans="1:1">
      <c r="A12" t="s">
        <v>381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17" sqref="A17:H17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2"/>
      <c r="B1" s="42"/>
      <c r="C1" s="42"/>
      <c r="D1" s="42"/>
      <c r="E1" s="42"/>
      <c r="F1" s="42"/>
      <c r="G1" s="42"/>
      <c r="H1" s="43" t="s">
        <v>384</v>
      </c>
    </row>
    <row r="2" ht="30.65" customHeight="1" spans="1:8">
      <c r="A2" s="44" t="s">
        <v>385</v>
      </c>
      <c r="B2" s="44"/>
      <c r="C2" s="44"/>
      <c r="D2" s="44"/>
      <c r="E2" s="44"/>
      <c r="F2" s="44"/>
      <c r="G2" s="44"/>
      <c r="H2" s="44"/>
    </row>
    <row r="3" ht="18.75" customHeight="1" spans="1:8">
      <c r="A3" s="45" t="s">
        <v>2</v>
      </c>
      <c r="B3" s="46"/>
      <c r="C3" s="42"/>
      <c r="D3" s="42"/>
      <c r="E3" s="42"/>
      <c r="F3" s="42"/>
      <c r="G3" s="42"/>
      <c r="H3" s="42"/>
    </row>
    <row r="4" ht="18.75" customHeight="1" spans="1:8">
      <c r="A4" s="47" t="s">
        <v>147</v>
      </c>
      <c r="B4" s="47" t="s">
        <v>386</v>
      </c>
      <c r="C4" s="48" t="s">
        <v>387</v>
      </c>
      <c r="D4" s="49" t="s">
        <v>388</v>
      </c>
      <c r="E4" s="49" t="s">
        <v>389</v>
      </c>
      <c r="F4" s="49" t="s">
        <v>390</v>
      </c>
      <c r="G4" s="49"/>
      <c r="H4" s="49"/>
    </row>
    <row r="5" ht="18.75" customHeight="1" spans="1:8">
      <c r="A5" s="47"/>
      <c r="B5" s="47"/>
      <c r="C5" s="48"/>
      <c r="D5" s="49"/>
      <c r="E5" s="49"/>
      <c r="F5" s="49" t="s">
        <v>308</v>
      </c>
      <c r="G5" s="49" t="s">
        <v>391</v>
      </c>
      <c r="H5" s="49" t="s">
        <v>392</v>
      </c>
    </row>
    <row r="6" ht="18.75" customHeight="1" spans="1:8">
      <c r="A6" s="50" t="s">
        <v>130</v>
      </c>
      <c r="B6" s="50" t="s">
        <v>131</v>
      </c>
      <c r="C6" s="51" t="s">
        <v>132</v>
      </c>
      <c r="D6" s="51" t="s">
        <v>133</v>
      </c>
      <c r="E6" s="51" t="s">
        <v>134</v>
      </c>
      <c r="F6" s="51" t="s">
        <v>135</v>
      </c>
      <c r="G6" s="51" t="s">
        <v>393</v>
      </c>
      <c r="H6" s="51" t="s">
        <v>394</v>
      </c>
    </row>
    <row r="7" ht="29.9" customHeight="1" spans="1:8">
      <c r="A7" s="52"/>
      <c r="B7" s="53"/>
      <c r="C7" s="53"/>
      <c r="D7" s="53"/>
      <c r="E7" s="49"/>
      <c r="F7" s="54"/>
      <c r="G7" s="55"/>
      <c r="H7" s="55"/>
    </row>
    <row r="8" ht="29.9" customHeight="1" spans="1:8">
      <c r="A8" s="52"/>
      <c r="B8" s="53"/>
      <c r="C8" s="53"/>
      <c r="D8" s="53"/>
      <c r="E8" s="49"/>
      <c r="F8" s="54"/>
      <c r="G8" s="55"/>
      <c r="H8" s="55"/>
    </row>
    <row r="9" ht="29.9" customHeight="1" spans="1:8">
      <c r="A9" s="52"/>
      <c r="B9" s="53"/>
      <c r="C9" s="53"/>
      <c r="D9" s="53"/>
      <c r="E9" s="49"/>
      <c r="F9" s="54"/>
      <c r="G9" s="55"/>
      <c r="H9" s="55"/>
    </row>
    <row r="10" ht="29.9" customHeight="1" spans="1:8">
      <c r="A10" s="52"/>
      <c r="B10" s="53"/>
      <c r="C10" s="53"/>
      <c r="D10" s="53"/>
      <c r="E10" s="49"/>
      <c r="F10" s="54"/>
      <c r="G10" s="55"/>
      <c r="H10" s="55"/>
    </row>
    <row r="11" ht="29.9" customHeight="1" spans="1:8">
      <c r="A11" s="52"/>
      <c r="B11" s="53"/>
      <c r="C11" s="53"/>
      <c r="D11" s="53"/>
      <c r="E11" s="49"/>
      <c r="F11" s="54"/>
      <c r="G11" s="55"/>
      <c r="H11" s="55"/>
    </row>
    <row r="12" ht="29.9" customHeight="1" spans="1:8">
      <c r="A12" s="52"/>
      <c r="B12" s="53"/>
      <c r="C12" s="53"/>
      <c r="D12" s="53"/>
      <c r="E12" s="49"/>
      <c r="F12" s="54"/>
      <c r="G12" s="55"/>
      <c r="H12" s="55"/>
    </row>
    <row r="13" ht="29.9" customHeight="1" spans="1:8">
      <c r="A13" s="52"/>
      <c r="B13" s="53"/>
      <c r="C13" s="53"/>
      <c r="D13" s="53"/>
      <c r="E13" s="49"/>
      <c r="F13" s="54"/>
      <c r="G13" s="55"/>
      <c r="H13" s="55"/>
    </row>
    <row r="14" ht="29.9" customHeight="1" spans="1:8">
      <c r="A14" s="52"/>
      <c r="B14" s="53"/>
      <c r="C14" s="53"/>
      <c r="D14" s="53"/>
      <c r="E14" s="49"/>
      <c r="F14" s="54"/>
      <c r="G14" s="55"/>
      <c r="H14" s="55"/>
    </row>
    <row r="15" ht="29.9" customHeight="1" spans="1:8">
      <c r="A15" s="52"/>
      <c r="B15" s="53"/>
      <c r="C15" s="53"/>
      <c r="D15" s="53"/>
      <c r="E15" s="49"/>
      <c r="F15" s="54"/>
      <c r="G15" s="55"/>
      <c r="H15" s="55"/>
    </row>
    <row r="16" s="1" customFormat="1" ht="20.15" customHeight="1" spans="1:8">
      <c r="A16" s="56" t="s">
        <v>39</v>
      </c>
      <c r="B16" s="56"/>
      <c r="C16" s="56"/>
      <c r="D16" s="56"/>
      <c r="E16" s="56"/>
      <c r="F16" s="57"/>
      <c r="G16" s="58"/>
      <c r="H16" s="58"/>
    </row>
    <row r="17" s="41" customFormat="1" ht="39" customHeight="1" spans="1:8">
      <c r="A17" s="59" t="s">
        <v>395</v>
      </c>
      <c r="B17" s="60"/>
      <c r="C17" s="60"/>
      <c r="D17" s="60"/>
      <c r="E17" s="60"/>
      <c r="F17" s="60"/>
      <c r="G17" s="60"/>
      <c r="H17" s="60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G22" sqref="G22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396</v>
      </c>
    </row>
    <row r="2" ht="27.75" customHeight="1" spans="1:11">
      <c r="A2" s="33" t="s">
        <v>397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138</v>
      </c>
    </row>
    <row r="4" ht="21.75" customHeight="1" spans="1:11">
      <c r="A4" s="9" t="s">
        <v>228</v>
      </c>
      <c r="B4" s="9" t="s">
        <v>149</v>
      </c>
      <c r="C4" s="9" t="s">
        <v>229</v>
      </c>
      <c r="D4" s="10" t="s">
        <v>150</v>
      </c>
      <c r="E4" s="10" t="s">
        <v>151</v>
      </c>
      <c r="F4" s="10" t="s">
        <v>152</v>
      </c>
      <c r="G4" s="10" t="s">
        <v>153</v>
      </c>
      <c r="H4" s="16" t="s">
        <v>39</v>
      </c>
      <c r="I4" s="11" t="s">
        <v>398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4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0">
        <v>10</v>
      </c>
      <c r="K7" s="40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40"/>
      <c r="K8" s="40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40"/>
      <c r="K9" s="40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40"/>
      <c r="K10" s="40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40"/>
      <c r="K11" s="40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40"/>
      <c r="K12" s="40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40"/>
      <c r="K13" s="40"/>
    </row>
    <row r="14" ht="36" customHeight="1" spans="1:11">
      <c r="A14" s="35"/>
      <c r="B14" s="28"/>
      <c r="C14" s="35"/>
      <c r="D14" s="35"/>
      <c r="E14" s="35"/>
      <c r="F14" s="35"/>
      <c r="G14" s="35"/>
      <c r="H14" s="36"/>
      <c r="I14" s="36"/>
      <c r="J14" s="36"/>
      <c r="K14" s="36"/>
    </row>
    <row r="15" ht="36" customHeight="1" spans="1:11">
      <c r="A15" s="28"/>
      <c r="B15" s="28"/>
      <c r="C15" s="28"/>
      <c r="D15" s="28"/>
      <c r="E15" s="28"/>
      <c r="F15" s="28"/>
      <c r="G15" s="28"/>
      <c r="H15" s="36"/>
      <c r="I15" s="36"/>
      <c r="J15" s="36"/>
      <c r="K15" s="36"/>
    </row>
    <row r="16" ht="18.75" customHeight="1" spans="1:11">
      <c r="A16" s="37" t="s">
        <v>300</v>
      </c>
      <c r="B16" s="38"/>
      <c r="C16" s="38"/>
      <c r="D16" s="38"/>
      <c r="E16" s="38"/>
      <c r="F16" s="38"/>
      <c r="G16" s="39"/>
      <c r="H16" s="36"/>
      <c r="I16" s="36"/>
      <c r="J16" s="36"/>
      <c r="K16" s="36"/>
    </row>
    <row r="17" customHeight="1" spans="1:1">
      <c r="A17" t="s">
        <v>399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A3" sqref="A3:D3"/>
    </sheetView>
  </sheetViews>
  <sheetFormatPr defaultColWidth="23.6333333333333" defaultRowHeight="14.25" customHeight="1" outlineLevelCol="6"/>
  <cols>
    <col min="1" max="2" width="23.6333333333333" customWidth="1"/>
    <col min="3" max="3" width="31.75" customWidth="1"/>
    <col min="4" max="16384" width="23.6333333333333" customWidth="1"/>
  </cols>
  <sheetData>
    <row r="1" ht="13.5" customHeight="1" spans="4:7">
      <c r="D1" s="2"/>
      <c r="G1" s="3" t="s">
        <v>400</v>
      </c>
    </row>
    <row r="2" ht="27.75" customHeight="1" spans="1:7">
      <c r="A2" s="4" t="s">
        <v>401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138</v>
      </c>
    </row>
    <row r="4" ht="21.75" customHeight="1" spans="1:7">
      <c r="A4" s="9" t="s">
        <v>229</v>
      </c>
      <c r="B4" s="9" t="s">
        <v>228</v>
      </c>
      <c r="C4" s="9" t="s">
        <v>149</v>
      </c>
      <c r="D4" s="10" t="s">
        <v>402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403</v>
      </c>
      <c r="F5" s="10" t="s">
        <v>404</v>
      </c>
      <c r="G5" s="10" t="s">
        <v>405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4018200</v>
      </c>
      <c r="F8" s="24"/>
      <c r="G8" s="24"/>
    </row>
    <row r="9" ht="29.9" customHeight="1" spans="1:7">
      <c r="A9" s="25"/>
      <c r="B9" s="22" t="s">
        <v>406</v>
      </c>
      <c r="C9" s="22" t="s">
        <v>224</v>
      </c>
      <c r="D9" s="22" t="s">
        <v>407</v>
      </c>
      <c r="E9" s="23">
        <v>18200</v>
      </c>
      <c r="F9" s="24"/>
      <c r="G9" s="24"/>
    </row>
    <row r="10" ht="29.9" customHeight="1" spans="1:7">
      <c r="A10" s="26"/>
      <c r="B10" s="22" t="s">
        <v>408</v>
      </c>
      <c r="C10" s="22" t="s">
        <v>235</v>
      </c>
      <c r="D10" s="22" t="s">
        <v>407</v>
      </c>
      <c r="E10" s="23">
        <v>4000000</v>
      </c>
      <c r="F10" s="24"/>
      <c r="G10" s="24"/>
    </row>
    <row r="11" ht="29.9" customHeight="1" spans="1:7">
      <c r="A11" s="27"/>
      <c r="B11" s="28"/>
      <c r="C11" s="28"/>
      <c r="D11" s="28"/>
      <c r="E11" s="24"/>
      <c r="F11" s="24"/>
      <c r="G11" s="24"/>
    </row>
    <row r="12" ht="29.9" customHeight="1" spans="1:7">
      <c r="A12" s="27"/>
      <c r="B12" s="28"/>
      <c r="C12" s="28"/>
      <c r="D12" s="28"/>
      <c r="E12" s="24"/>
      <c r="F12" s="24"/>
      <c r="G12" s="24"/>
    </row>
    <row r="13" ht="29.9" customHeight="1" spans="1:7">
      <c r="A13" s="27"/>
      <c r="B13" s="28"/>
      <c r="C13" s="28"/>
      <c r="D13" s="28"/>
      <c r="E13" s="24"/>
      <c r="F13" s="24"/>
      <c r="G13" s="24"/>
    </row>
    <row r="14" ht="29.9" customHeight="1" spans="1:7">
      <c r="A14" s="27"/>
      <c r="B14" s="28"/>
      <c r="C14" s="28"/>
      <c r="D14" s="28"/>
      <c r="E14" s="24"/>
      <c r="F14" s="24"/>
      <c r="G14" s="24"/>
    </row>
    <row r="15" s="1" customFormat="1" ht="18.75" customHeight="1" spans="1:7">
      <c r="A15" s="29" t="s">
        <v>39</v>
      </c>
      <c r="B15" s="30" t="s">
        <v>409</v>
      </c>
      <c r="C15" s="30"/>
      <c r="D15" s="31"/>
      <c r="E15" s="32">
        <f>SUM(E9:E14)</f>
        <v>4018200</v>
      </c>
      <c r="F15" s="32"/>
      <c r="G15" s="32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8">
      <c r="A1" s="185"/>
      <c r="J1" s="198"/>
      <c r="R1" s="3" t="s">
        <v>35</v>
      </c>
    </row>
    <row r="2" ht="36" customHeight="1" spans="1:19">
      <c r="A2" s="186" t="s">
        <v>36</v>
      </c>
      <c r="B2" s="33"/>
      <c r="C2" s="33"/>
      <c r="D2" s="33"/>
      <c r="E2" s="33"/>
      <c r="F2" s="33"/>
      <c r="G2" s="33"/>
      <c r="H2" s="33"/>
      <c r="I2" s="33"/>
      <c r="J2" s="62"/>
      <c r="K2" s="33"/>
      <c r="L2" s="33"/>
      <c r="M2" s="33"/>
      <c r="N2" s="33"/>
      <c r="O2" s="33"/>
      <c r="P2" s="33"/>
      <c r="Q2" s="33"/>
      <c r="R2" s="33"/>
      <c r="S2" s="33"/>
    </row>
    <row r="3" ht="20.25" customHeight="1" spans="1:19">
      <c r="A3" s="115" t="s">
        <v>2</v>
      </c>
      <c r="B3" s="7"/>
      <c r="C3" s="7"/>
      <c r="D3" s="7"/>
      <c r="E3" s="7"/>
      <c r="F3" s="7"/>
      <c r="G3" s="7"/>
      <c r="H3" s="7"/>
      <c r="I3" s="7"/>
      <c r="J3" s="199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7" t="s">
        <v>37</v>
      </c>
      <c r="B4" s="188" t="s">
        <v>38</v>
      </c>
      <c r="C4" s="188" t="s">
        <v>39</v>
      </c>
      <c r="D4" s="189" t="s">
        <v>40</v>
      </c>
      <c r="E4" s="190"/>
      <c r="F4" s="190"/>
      <c r="G4" s="190"/>
      <c r="H4" s="190"/>
      <c r="I4" s="190"/>
      <c r="J4" s="200"/>
      <c r="K4" s="190"/>
      <c r="L4" s="190"/>
      <c r="M4" s="190"/>
      <c r="N4" s="201"/>
      <c r="O4" s="201" t="s">
        <v>28</v>
      </c>
      <c r="P4" s="201"/>
      <c r="Q4" s="201"/>
      <c r="R4" s="201"/>
      <c r="S4" s="201"/>
    </row>
    <row r="5" ht="18" customHeight="1" spans="1:19">
      <c r="A5" s="191"/>
      <c r="B5" s="192"/>
      <c r="C5" s="192"/>
      <c r="D5" s="192" t="s">
        <v>41</v>
      </c>
      <c r="E5" s="192" t="s">
        <v>42</v>
      </c>
      <c r="F5" s="192" t="s">
        <v>43</v>
      </c>
      <c r="G5" s="192" t="s">
        <v>44</v>
      </c>
      <c r="H5" s="192" t="s">
        <v>45</v>
      </c>
      <c r="I5" s="202" t="s">
        <v>46</v>
      </c>
      <c r="J5" s="203"/>
      <c r="K5" s="202" t="s">
        <v>47</v>
      </c>
      <c r="L5" s="202" t="s">
        <v>48</v>
      </c>
      <c r="M5" s="202" t="s">
        <v>49</v>
      </c>
      <c r="N5" s="204" t="s">
        <v>50</v>
      </c>
      <c r="O5" s="205" t="s">
        <v>41</v>
      </c>
      <c r="P5" s="205" t="s">
        <v>42</v>
      </c>
      <c r="Q5" s="205" t="s">
        <v>43</v>
      </c>
      <c r="R5" s="205" t="s">
        <v>44</v>
      </c>
      <c r="S5" s="205" t="s">
        <v>51</v>
      </c>
    </row>
    <row r="6" ht="29.25" customHeight="1" spans="1:19">
      <c r="A6" s="193"/>
      <c r="B6" s="194"/>
      <c r="C6" s="194"/>
      <c r="D6" s="194"/>
      <c r="E6" s="194"/>
      <c r="F6" s="194"/>
      <c r="G6" s="194"/>
      <c r="H6" s="194"/>
      <c r="I6" s="206" t="s">
        <v>41</v>
      </c>
      <c r="J6" s="206" t="s">
        <v>52</v>
      </c>
      <c r="K6" s="206" t="s">
        <v>47</v>
      </c>
      <c r="L6" s="206" t="s">
        <v>48</v>
      </c>
      <c r="M6" s="206" t="s">
        <v>49</v>
      </c>
      <c r="N6" s="206" t="s">
        <v>50</v>
      </c>
      <c r="O6" s="206"/>
      <c r="P6" s="206"/>
      <c r="Q6" s="206"/>
      <c r="R6" s="206"/>
      <c r="S6" s="206"/>
    </row>
    <row r="7" ht="16.5" customHeight="1" spans="1:19">
      <c r="A7" s="195">
        <v>1</v>
      </c>
      <c r="B7" s="20">
        <v>2</v>
      </c>
      <c r="C7" s="20">
        <v>3</v>
      </c>
      <c r="D7" s="20">
        <v>4</v>
      </c>
      <c r="E7" s="195">
        <v>5</v>
      </c>
      <c r="F7" s="20">
        <v>6</v>
      </c>
      <c r="G7" s="20">
        <v>7</v>
      </c>
      <c r="H7" s="195">
        <v>8</v>
      </c>
      <c r="I7" s="20">
        <v>9</v>
      </c>
      <c r="J7" s="40">
        <v>10</v>
      </c>
      <c r="K7" s="40">
        <v>11</v>
      </c>
      <c r="L7" s="207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  <c r="R7" s="40">
        <v>18</v>
      </c>
      <c r="S7" s="40">
        <v>19</v>
      </c>
    </row>
    <row r="8" ht="31.4" customHeight="1" spans="1:19">
      <c r="A8" s="196" t="s">
        <v>53</v>
      </c>
      <c r="B8" s="196" t="s">
        <v>54</v>
      </c>
      <c r="C8" s="23">
        <v>11875538.4</v>
      </c>
      <c r="D8" s="23">
        <v>11875538.4</v>
      </c>
      <c r="E8" s="23">
        <v>11575538.4</v>
      </c>
      <c r="F8" s="23"/>
      <c r="G8" s="23"/>
      <c r="H8" s="23"/>
      <c r="I8" s="23">
        <v>300000</v>
      </c>
      <c r="J8" s="23"/>
      <c r="K8" s="23"/>
      <c r="L8" s="23"/>
      <c r="M8" s="23"/>
      <c r="N8" s="23">
        <v>300000</v>
      </c>
      <c r="O8" s="112"/>
      <c r="P8" s="112"/>
      <c r="Q8" s="112"/>
      <c r="R8" s="112"/>
      <c r="S8" s="112"/>
    </row>
    <row r="9" ht="31.4" customHeight="1" spans="1:19">
      <c r="A9" s="82"/>
      <c r="B9" s="82"/>
      <c r="C9" s="24"/>
      <c r="D9" s="175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ht="31.4" customHeight="1" spans="1:19">
      <c r="A10" s="82"/>
      <c r="B10" s="82"/>
      <c r="C10" s="24"/>
      <c r="D10" s="175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ht="31.4" customHeight="1" spans="1:19">
      <c r="A11" s="82"/>
      <c r="B11" s="82"/>
      <c r="C11" s="24"/>
      <c r="D11" s="175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ht="31.4" customHeight="1" spans="1:19">
      <c r="A12" s="82"/>
      <c r="B12" s="82"/>
      <c r="C12" s="24"/>
      <c r="D12" s="175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</row>
    <row r="13" ht="31.4" customHeight="1" spans="1:19">
      <c r="A13" s="82"/>
      <c r="B13" s="82"/>
      <c r="C13" s="24"/>
      <c r="D13" s="175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</row>
    <row r="14" ht="31.4" customHeight="1" spans="1:19">
      <c r="A14" s="82"/>
      <c r="B14" s="82"/>
      <c r="C14" s="24"/>
      <c r="D14" s="175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</row>
    <row r="15" ht="31.4" customHeight="1" spans="1:19">
      <c r="A15" s="82"/>
      <c r="B15" s="82"/>
      <c r="C15" s="24"/>
      <c r="D15" s="175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</row>
    <row r="16" ht="33" customHeight="1" spans="1:19">
      <c r="A16" s="82"/>
      <c r="B16" s="82"/>
      <c r="C16" s="24"/>
      <c r="D16" s="175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</row>
    <row r="17" s="1" customFormat="1" ht="23" customHeight="1" spans="1:19">
      <c r="A17" s="177" t="s">
        <v>39</v>
      </c>
      <c r="B17" s="197"/>
      <c r="C17" s="174"/>
      <c r="D17" s="174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topLeftCell="A4" workbookViewId="0">
      <selection activeCell="A3" sqref="A3:L3"/>
    </sheetView>
  </sheetViews>
  <sheetFormatPr defaultColWidth="14.3833333333333" defaultRowHeight="14.25" customHeight="1"/>
  <cols>
    <col min="1" max="1" width="14.3833333333333" customWidth="1"/>
    <col min="2" max="2" width="24.5" customWidth="1"/>
    <col min="3" max="16384" width="14.3833333333333" customWidth="1"/>
  </cols>
  <sheetData>
    <row r="1" ht="15.75" customHeight="1" spans="15:15">
      <c r="O1" s="128" t="s">
        <v>55</v>
      </c>
    </row>
    <row r="2" ht="28.5" customHeight="1" spans="1:15">
      <c r="A2" s="33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15" customHeight="1" spans="1:15">
      <c r="A3" s="129" t="s">
        <v>2</v>
      </c>
      <c r="B3" s="130"/>
      <c r="C3" s="74"/>
      <c r="D3" s="74"/>
      <c r="E3" s="74"/>
      <c r="F3" s="74"/>
      <c r="G3" s="7"/>
      <c r="H3" s="74"/>
      <c r="I3" s="74"/>
      <c r="J3" s="7"/>
      <c r="K3" s="74"/>
      <c r="L3" s="74"/>
      <c r="M3" s="7"/>
      <c r="N3" s="7"/>
      <c r="O3" s="131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32" t="s">
        <v>42</v>
      </c>
      <c r="E4" s="132"/>
      <c r="F4" s="132"/>
      <c r="G4" s="180" t="s">
        <v>43</v>
      </c>
      <c r="H4" s="10" t="s">
        <v>44</v>
      </c>
      <c r="I4" s="10" t="s">
        <v>59</v>
      </c>
      <c r="J4" s="11" t="s">
        <v>60</v>
      </c>
      <c r="K4" s="78" t="s">
        <v>61</v>
      </c>
      <c r="L4" s="78" t="s">
        <v>62</v>
      </c>
      <c r="M4" s="78" t="s">
        <v>63</v>
      </c>
      <c r="N4" s="78" t="s">
        <v>64</v>
      </c>
      <c r="O4" s="107" t="s">
        <v>65</v>
      </c>
    </row>
    <row r="5" ht="30" customHeight="1" spans="1:15">
      <c r="A5" s="19"/>
      <c r="B5" s="19"/>
      <c r="C5" s="19"/>
      <c r="D5" s="132" t="s">
        <v>41</v>
      </c>
      <c r="E5" s="132" t="s">
        <v>66</v>
      </c>
      <c r="F5" s="132" t="s">
        <v>67</v>
      </c>
      <c r="G5" s="19"/>
      <c r="H5" s="19"/>
      <c r="I5" s="19"/>
      <c r="J5" s="132" t="s">
        <v>41</v>
      </c>
      <c r="K5" s="111" t="s">
        <v>61</v>
      </c>
      <c r="L5" s="111" t="s">
        <v>62</v>
      </c>
      <c r="M5" s="111" t="s">
        <v>63</v>
      </c>
      <c r="N5" s="111" t="s">
        <v>64</v>
      </c>
      <c r="O5" s="111" t="s">
        <v>65</v>
      </c>
    </row>
    <row r="6" ht="16.5" customHeight="1" spans="1:15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132">
        <v>6</v>
      </c>
      <c r="G6" s="132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132">
        <v>15</v>
      </c>
    </row>
    <row r="7" ht="20.25" customHeight="1" spans="1:15">
      <c r="A7" s="181" t="s">
        <v>68</v>
      </c>
      <c r="B7" s="181" t="s">
        <v>69</v>
      </c>
      <c r="C7" s="141">
        <v>9233590.92</v>
      </c>
      <c r="D7" s="141">
        <v>8933590.92</v>
      </c>
      <c r="E7" s="141">
        <v>4933590.92</v>
      </c>
      <c r="F7" s="141">
        <v>4000000</v>
      </c>
      <c r="G7" s="141"/>
      <c r="H7" s="141"/>
      <c r="I7" s="141"/>
      <c r="J7" s="141">
        <v>300000</v>
      </c>
      <c r="K7" s="141"/>
      <c r="L7" s="141"/>
      <c r="M7" s="141"/>
      <c r="N7" s="141"/>
      <c r="O7" s="141">
        <v>300000</v>
      </c>
    </row>
    <row r="8" ht="42" customHeight="1" spans="1:15">
      <c r="A8" s="182" t="s">
        <v>70</v>
      </c>
      <c r="B8" s="182" t="s">
        <v>71</v>
      </c>
      <c r="C8" s="141">
        <v>9233590.92</v>
      </c>
      <c r="D8" s="141">
        <v>8933590.92</v>
      </c>
      <c r="E8" s="141">
        <v>4933590.92</v>
      </c>
      <c r="F8" s="141">
        <v>4000000</v>
      </c>
      <c r="G8" s="141"/>
      <c r="H8" s="141"/>
      <c r="I8" s="141"/>
      <c r="J8" s="141">
        <v>300000</v>
      </c>
      <c r="K8" s="141"/>
      <c r="L8" s="141"/>
      <c r="M8" s="141"/>
      <c r="N8" s="141"/>
      <c r="O8" s="141">
        <v>300000</v>
      </c>
    </row>
    <row r="9" ht="20.25" customHeight="1" spans="1:15">
      <c r="A9" s="183" t="s">
        <v>72</v>
      </c>
      <c r="B9" s="183" t="s">
        <v>73</v>
      </c>
      <c r="C9" s="141">
        <v>9233590.92</v>
      </c>
      <c r="D9" s="141">
        <v>8933590.92</v>
      </c>
      <c r="E9" s="141">
        <v>4933590.92</v>
      </c>
      <c r="F9" s="141">
        <v>4000000</v>
      </c>
      <c r="G9" s="141"/>
      <c r="H9" s="141"/>
      <c r="I9" s="141"/>
      <c r="J9" s="141">
        <v>300000</v>
      </c>
      <c r="K9" s="141"/>
      <c r="L9" s="141"/>
      <c r="M9" s="141"/>
      <c r="N9" s="141"/>
      <c r="O9" s="141">
        <v>300000</v>
      </c>
    </row>
    <row r="10" ht="20.25" customHeight="1" spans="1:15">
      <c r="A10" s="181" t="s">
        <v>74</v>
      </c>
      <c r="B10" s="181" t="s">
        <v>75</v>
      </c>
      <c r="C10" s="141">
        <v>1898852.8</v>
      </c>
      <c r="D10" s="141">
        <v>1898852.8</v>
      </c>
      <c r="E10" s="141">
        <v>1898852.8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ht="36" customHeight="1" spans="1:15">
      <c r="A11" s="182" t="s">
        <v>76</v>
      </c>
      <c r="B11" s="182" t="s">
        <v>77</v>
      </c>
      <c r="C11" s="141">
        <v>1854140.23</v>
      </c>
      <c r="D11" s="141">
        <v>1854140.23</v>
      </c>
      <c r="E11" s="141">
        <v>1854140.23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ht="20.25" customHeight="1" spans="1:15">
      <c r="A12" s="183" t="s">
        <v>78</v>
      </c>
      <c r="B12" s="183" t="s">
        <v>79</v>
      </c>
      <c r="C12" s="141">
        <v>18600</v>
      </c>
      <c r="D12" s="141">
        <v>18600</v>
      </c>
      <c r="E12" s="141">
        <v>18600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ht="41" customHeight="1" spans="1:15">
      <c r="A13" s="183" t="s">
        <v>80</v>
      </c>
      <c r="B13" s="183" t="s">
        <v>81</v>
      </c>
      <c r="C13" s="141">
        <v>661426.25</v>
      </c>
      <c r="D13" s="141">
        <v>661426.25</v>
      </c>
      <c r="E13" s="141">
        <v>661426.25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ht="40" customHeight="1" spans="1:15">
      <c r="A14" s="183" t="s">
        <v>82</v>
      </c>
      <c r="B14" s="183" t="s">
        <v>83</v>
      </c>
      <c r="C14" s="141">
        <v>1174113.98</v>
      </c>
      <c r="D14" s="141">
        <v>1174113.98</v>
      </c>
      <c r="E14" s="141">
        <v>1174113.98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ht="20.25" customHeight="1" spans="1:15">
      <c r="A15" s="182" t="s">
        <v>84</v>
      </c>
      <c r="B15" s="182" t="s">
        <v>85</v>
      </c>
      <c r="C15" s="141">
        <v>18200</v>
      </c>
      <c r="D15" s="141">
        <v>18200</v>
      </c>
      <c r="E15" s="141">
        <v>18200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="1" customFormat="1" ht="24" customHeight="1" spans="1:15">
      <c r="A16" s="183" t="s">
        <v>86</v>
      </c>
      <c r="B16" s="183" t="s">
        <v>87</v>
      </c>
      <c r="C16" s="141">
        <v>18200</v>
      </c>
      <c r="D16" s="141">
        <v>18200</v>
      </c>
      <c r="E16" s="141">
        <v>18200</v>
      </c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ht="37" customHeight="1" spans="1:15">
      <c r="A17" s="182" t="s">
        <v>88</v>
      </c>
      <c r="B17" s="182" t="s">
        <v>89</v>
      </c>
      <c r="C17" s="141">
        <v>26512.57</v>
      </c>
      <c r="D17" s="141">
        <v>26512.57</v>
      </c>
      <c r="E17" s="141">
        <v>26512.57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customHeight="1" spans="1:15">
      <c r="A18" s="183" t="s">
        <v>90</v>
      </c>
      <c r="B18" s="183" t="s">
        <v>89</v>
      </c>
      <c r="C18" s="141">
        <v>26512.57</v>
      </c>
      <c r="D18" s="141">
        <v>26512.57</v>
      </c>
      <c r="E18" s="141">
        <v>26512.57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customHeight="1" spans="1:15">
      <c r="A19" s="181" t="s">
        <v>91</v>
      </c>
      <c r="B19" s="181" t="s">
        <v>92</v>
      </c>
      <c r="C19" s="141">
        <v>264337.28</v>
      </c>
      <c r="D19" s="141">
        <v>264337.28</v>
      </c>
      <c r="E19" s="141">
        <v>264337.28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customHeight="1" spans="1:15">
      <c r="A20" s="182" t="s">
        <v>93</v>
      </c>
      <c r="B20" s="182" t="s">
        <v>94</v>
      </c>
      <c r="C20" s="141">
        <v>264337.28</v>
      </c>
      <c r="D20" s="141">
        <v>264337.28</v>
      </c>
      <c r="E20" s="141">
        <v>264337.28</v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customHeight="1" spans="1:15">
      <c r="A21" s="183" t="s">
        <v>95</v>
      </c>
      <c r="B21" s="183" t="s">
        <v>96</v>
      </c>
      <c r="C21" s="141">
        <v>256357.99</v>
      </c>
      <c r="D21" s="141">
        <v>256357.99</v>
      </c>
      <c r="E21" s="141">
        <v>256357.99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customHeight="1" spans="1:15">
      <c r="A22" s="183" t="s">
        <v>97</v>
      </c>
      <c r="B22" s="183" t="s">
        <v>98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</row>
    <row r="23" customHeight="1" spans="1:15">
      <c r="A23" s="183" t="s">
        <v>99</v>
      </c>
      <c r="B23" s="183" t="s">
        <v>100</v>
      </c>
      <c r="C23" s="141">
        <v>7979.29</v>
      </c>
      <c r="D23" s="141">
        <v>7979.29</v>
      </c>
      <c r="E23" s="141">
        <v>7979.29</v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customHeight="1" spans="1:15">
      <c r="A24" s="181" t="s">
        <v>101</v>
      </c>
      <c r="B24" s="181" t="s">
        <v>102</v>
      </c>
      <c r="C24" s="141">
        <v>478757.4</v>
      </c>
      <c r="D24" s="141">
        <v>478757.4</v>
      </c>
      <c r="E24" s="141">
        <v>478757.4</v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customHeight="1" spans="1:15">
      <c r="A25" s="182" t="s">
        <v>103</v>
      </c>
      <c r="B25" s="182" t="s">
        <v>104</v>
      </c>
      <c r="C25" s="141">
        <v>478757.4</v>
      </c>
      <c r="D25" s="141">
        <v>478757.4</v>
      </c>
      <c r="E25" s="141">
        <v>478757.4</v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customHeight="1" spans="1:15">
      <c r="A26" s="183" t="s">
        <v>105</v>
      </c>
      <c r="B26" s="183" t="s">
        <v>106</v>
      </c>
      <c r="C26" s="141">
        <v>478757.4</v>
      </c>
      <c r="D26" s="141">
        <v>478757.4</v>
      </c>
      <c r="E26" s="141">
        <v>478757.4</v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customHeight="1" spans="1:15">
      <c r="A27" s="184" t="s">
        <v>39</v>
      </c>
      <c r="B27" s="184"/>
      <c r="C27" s="141">
        <v>11875538.4</v>
      </c>
      <c r="D27" s="141">
        <v>11575538.4</v>
      </c>
      <c r="E27" s="141">
        <v>7575538.4</v>
      </c>
      <c r="F27" s="141">
        <v>4000000</v>
      </c>
      <c r="G27" s="141"/>
      <c r="H27" s="141"/>
      <c r="I27" s="141"/>
      <c r="J27" s="141">
        <v>300000</v>
      </c>
      <c r="K27" s="141"/>
      <c r="L27" s="141"/>
      <c r="M27" s="141"/>
      <c r="N27" s="141"/>
      <c r="O27" s="141">
        <v>300000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26" t="s">
        <v>107</v>
      </c>
    </row>
    <row r="2" ht="31.5" customHeight="1" spans="1:4">
      <c r="A2" s="61" t="s">
        <v>108</v>
      </c>
      <c r="B2" s="167"/>
      <c r="C2" s="167"/>
      <c r="D2" s="167"/>
    </row>
    <row r="3" ht="17.25" customHeight="1" spans="1:4">
      <c r="A3" s="5" t="s">
        <v>2</v>
      </c>
      <c r="B3" s="168"/>
      <c r="C3" s="168"/>
      <c r="D3" s="127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9" t="s">
        <v>7</v>
      </c>
      <c r="C5" s="16" t="s">
        <v>109</v>
      </c>
      <c r="D5" s="169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70" t="s">
        <v>110</v>
      </c>
      <c r="B7" s="23">
        <v>11575538.4</v>
      </c>
      <c r="C7" s="171" t="s">
        <v>111</v>
      </c>
      <c r="D7" s="23">
        <v>11575538.4</v>
      </c>
    </row>
    <row r="8" ht="29.15" customHeight="1" spans="1:4">
      <c r="A8" s="172" t="s">
        <v>112</v>
      </c>
      <c r="B8" s="23">
        <v>11575538.4</v>
      </c>
      <c r="C8" s="216" t="s">
        <v>113</v>
      </c>
      <c r="D8" s="23">
        <v>8933590.92</v>
      </c>
    </row>
    <row r="9" ht="29.15" customHeight="1" spans="1:4">
      <c r="A9" s="172" t="s">
        <v>114</v>
      </c>
      <c r="B9" s="112"/>
      <c r="C9" s="216" t="s">
        <v>115</v>
      </c>
      <c r="D9" s="141"/>
    </row>
    <row r="10" ht="29.15" customHeight="1" spans="1:4">
      <c r="A10" s="172" t="s">
        <v>116</v>
      </c>
      <c r="B10" s="112"/>
      <c r="C10" s="216" t="s">
        <v>117</v>
      </c>
      <c r="D10" s="23">
        <v>1898852.8</v>
      </c>
    </row>
    <row r="11" ht="29.15" customHeight="1" spans="1:4">
      <c r="A11" s="173" t="s">
        <v>118</v>
      </c>
      <c r="B11" s="174"/>
      <c r="C11" s="216" t="s">
        <v>119</v>
      </c>
      <c r="D11" s="23">
        <v>264337.28</v>
      </c>
    </row>
    <row r="12" ht="29.15" customHeight="1" spans="1:4">
      <c r="A12" s="172" t="s">
        <v>112</v>
      </c>
      <c r="B12" s="175"/>
      <c r="C12" s="216" t="s">
        <v>120</v>
      </c>
      <c r="D12" s="141"/>
    </row>
    <row r="13" ht="29.15" customHeight="1" spans="1:4">
      <c r="A13" s="176" t="s">
        <v>114</v>
      </c>
      <c r="B13" s="175"/>
      <c r="C13" s="216" t="s">
        <v>121</v>
      </c>
      <c r="D13" s="23">
        <v>478757.4</v>
      </c>
    </row>
    <row r="14" ht="29.15" customHeight="1" spans="1:4">
      <c r="A14" s="176" t="s">
        <v>116</v>
      </c>
      <c r="B14" s="174"/>
      <c r="C14" s="216" t="s">
        <v>122</v>
      </c>
      <c r="D14" s="112"/>
    </row>
    <row r="15" ht="29.15" customHeight="1" spans="1:4">
      <c r="A15" s="177"/>
      <c r="B15" s="174"/>
      <c r="C15" s="178" t="s">
        <v>123</v>
      </c>
      <c r="D15" s="174"/>
    </row>
    <row r="16" ht="29.15" customHeight="1" spans="1:4">
      <c r="A16" s="177" t="s">
        <v>124</v>
      </c>
      <c r="B16" s="23">
        <v>11575538.4</v>
      </c>
      <c r="C16" s="179" t="s">
        <v>34</v>
      </c>
      <c r="D16" s="23">
        <v>11575538.4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1" width="23.6333333333333" customWidth="1"/>
    <col min="2" max="2" width="30.75" customWidth="1"/>
    <col min="3" max="7" width="23.6333333333333" customWidth="1"/>
  </cols>
  <sheetData>
    <row r="1" ht="12" customHeight="1" spans="4:7">
      <c r="D1" s="142"/>
      <c r="F1" s="128"/>
      <c r="G1" s="128" t="s">
        <v>125</v>
      </c>
    </row>
    <row r="2" ht="39" customHeight="1" spans="1:7">
      <c r="A2" s="4" t="s">
        <v>126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31"/>
      <c r="G3" s="131" t="s">
        <v>3</v>
      </c>
    </row>
    <row r="4" ht="20.25" customHeight="1" spans="1:7">
      <c r="A4" s="156" t="s">
        <v>127</v>
      </c>
      <c r="B4" s="157"/>
      <c r="C4" s="158" t="s">
        <v>39</v>
      </c>
      <c r="D4" s="12" t="s">
        <v>66</v>
      </c>
      <c r="E4" s="12"/>
      <c r="F4" s="13"/>
      <c r="G4" s="158" t="s">
        <v>67</v>
      </c>
    </row>
    <row r="5" ht="20.25" customHeight="1" spans="1:7">
      <c r="A5" s="159" t="s">
        <v>57</v>
      </c>
      <c r="B5" s="160" t="s">
        <v>58</v>
      </c>
      <c r="C5" s="116"/>
      <c r="D5" s="116" t="s">
        <v>41</v>
      </c>
      <c r="E5" s="116" t="s">
        <v>128</v>
      </c>
      <c r="F5" s="116" t="s">
        <v>129</v>
      </c>
      <c r="G5" s="116"/>
    </row>
    <row r="6" ht="13.5" customHeight="1" spans="1:7">
      <c r="A6" s="161" t="s">
        <v>130</v>
      </c>
      <c r="B6" s="161" t="s">
        <v>131</v>
      </c>
      <c r="C6" s="161" t="s">
        <v>132</v>
      </c>
      <c r="D6" s="132"/>
      <c r="E6" s="161" t="s">
        <v>133</v>
      </c>
      <c r="F6" s="161" t="s">
        <v>134</v>
      </c>
      <c r="G6" s="161" t="s">
        <v>135</v>
      </c>
    </row>
    <row r="7" ht="18" customHeight="1" spans="1:7">
      <c r="A7" s="162" t="s">
        <v>68</v>
      </c>
      <c r="B7" s="162" t="s">
        <v>69</v>
      </c>
      <c r="C7" s="163">
        <v>8933590.92</v>
      </c>
      <c r="D7" s="163">
        <v>4933590.92</v>
      </c>
      <c r="E7" s="163">
        <v>3810905</v>
      </c>
      <c r="F7" s="163">
        <v>1122685.92</v>
      </c>
      <c r="G7" s="163">
        <v>4000000</v>
      </c>
    </row>
    <row r="8" ht="36" customHeight="1" spans="1:7">
      <c r="A8" s="164" t="s">
        <v>70</v>
      </c>
      <c r="B8" s="164" t="s">
        <v>71</v>
      </c>
      <c r="C8" s="163">
        <v>8933590.92</v>
      </c>
      <c r="D8" s="163">
        <v>4933590.92</v>
      </c>
      <c r="E8" s="163">
        <v>3810905</v>
      </c>
      <c r="F8" s="163">
        <v>1122685.92</v>
      </c>
      <c r="G8" s="163">
        <v>4000000</v>
      </c>
    </row>
    <row r="9" ht="18" customHeight="1" spans="1:7">
      <c r="A9" s="165" t="s">
        <v>72</v>
      </c>
      <c r="B9" s="165" t="s">
        <v>73</v>
      </c>
      <c r="C9" s="163">
        <v>8933590.92</v>
      </c>
      <c r="D9" s="163">
        <v>4933590.92</v>
      </c>
      <c r="E9" s="163">
        <v>3810905</v>
      </c>
      <c r="F9" s="163">
        <v>1122685.92</v>
      </c>
      <c r="G9" s="163">
        <v>4000000</v>
      </c>
    </row>
    <row r="10" ht="18" customHeight="1" spans="1:7">
      <c r="A10" s="162" t="s">
        <v>74</v>
      </c>
      <c r="B10" s="162" t="s">
        <v>75</v>
      </c>
      <c r="C10" s="163">
        <v>1898852.8</v>
      </c>
      <c r="D10" s="163">
        <v>1898852.8</v>
      </c>
      <c r="E10" s="163">
        <v>1898852.8</v>
      </c>
      <c r="F10" s="163"/>
      <c r="G10" s="163"/>
    </row>
    <row r="11" ht="18" customHeight="1" spans="1:7">
      <c r="A11" s="164" t="s">
        <v>76</v>
      </c>
      <c r="B11" s="164" t="s">
        <v>77</v>
      </c>
      <c r="C11" s="163">
        <v>1854140.23</v>
      </c>
      <c r="D11" s="163">
        <v>1854140.23</v>
      </c>
      <c r="E11" s="163">
        <v>1854140.23</v>
      </c>
      <c r="F11" s="163"/>
      <c r="G11" s="163"/>
    </row>
    <row r="12" ht="18" customHeight="1" spans="1:7">
      <c r="A12" s="165" t="s">
        <v>78</v>
      </c>
      <c r="B12" s="165" t="s">
        <v>79</v>
      </c>
      <c r="C12" s="163">
        <v>18600</v>
      </c>
      <c r="D12" s="163">
        <v>18600</v>
      </c>
      <c r="E12" s="163">
        <v>18600</v>
      </c>
      <c r="F12" s="163"/>
      <c r="G12" s="163"/>
    </row>
    <row r="13" ht="32" customHeight="1" spans="1:7">
      <c r="A13" s="165" t="s">
        <v>80</v>
      </c>
      <c r="B13" s="165" t="s">
        <v>81</v>
      </c>
      <c r="C13" s="163">
        <v>661426.25</v>
      </c>
      <c r="D13" s="163">
        <v>661426.25</v>
      </c>
      <c r="E13" s="163">
        <v>661426.25</v>
      </c>
      <c r="F13" s="163"/>
      <c r="G13" s="163"/>
    </row>
    <row r="14" ht="35" customHeight="1" spans="1:7">
      <c r="A14" s="165" t="s">
        <v>82</v>
      </c>
      <c r="B14" s="165" t="s">
        <v>83</v>
      </c>
      <c r="C14" s="163">
        <v>1174113.98</v>
      </c>
      <c r="D14" s="163">
        <v>1174113.98</v>
      </c>
      <c r="E14" s="163">
        <v>1174113.98</v>
      </c>
      <c r="F14" s="163"/>
      <c r="G14" s="163"/>
    </row>
    <row r="15" ht="18" customHeight="1" spans="1:7">
      <c r="A15" s="164" t="s">
        <v>84</v>
      </c>
      <c r="B15" s="164" t="s">
        <v>85</v>
      </c>
      <c r="C15" s="163">
        <v>18200</v>
      </c>
      <c r="D15" s="163">
        <v>18200</v>
      </c>
      <c r="E15" s="163">
        <v>18200</v>
      </c>
      <c r="F15" s="163"/>
      <c r="G15" s="163"/>
    </row>
    <row r="16" s="1" customFormat="1" ht="18" customHeight="1" spans="1:7">
      <c r="A16" s="165" t="s">
        <v>86</v>
      </c>
      <c r="B16" s="165" t="s">
        <v>87</v>
      </c>
      <c r="C16" s="163">
        <v>18200</v>
      </c>
      <c r="D16" s="163">
        <v>18200</v>
      </c>
      <c r="E16" s="163">
        <v>18200</v>
      </c>
      <c r="F16" s="163"/>
      <c r="G16" s="163"/>
    </row>
    <row r="17" customHeight="1" spans="1:7">
      <c r="A17" s="164" t="s">
        <v>88</v>
      </c>
      <c r="B17" s="164" t="s">
        <v>89</v>
      </c>
      <c r="C17" s="163">
        <v>26512.57</v>
      </c>
      <c r="D17" s="163">
        <v>26512.57</v>
      </c>
      <c r="E17" s="163">
        <v>26512.57</v>
      </c>
      <c r="F17" s="163"/>
      <c r="G17" s="163"/>
    </row>
    <row r="18" customHeight="1" spans="1:7">
      <c r="A18" s="165" t="s">
        <v>90</v>
      </c>
      <c r="B18" s="165" t="s">
        <v>89</v>
      </c>
      <c r="C18" s="163">
        <v>26512.57</v>
      </c>
      <c r="D18" s="163">
        <v>26512.57</v>
      </c>
      <c r="E18" s="163">
        <v>26512.57</v>
      </c>
      <c r="F18" s="163"/>
      <c r="G18" s="163"/>
    </row>
    <row r="19" customHeight="1" spans="1:7">
      <c r="A19" s="162" t="s">
        <v>91</v>
      </c>
      <c r="B19" s="162" t="s">
        <v>92</v>
      </c>
      <c r="C19" s="163">
        <v>264337.28</v>
      </c>
      <c r="D19" s="163">
        <v>264337.28</v>
      </c>
      <c r="E19" s="163">
        <v>264337.28</v>
      </c>
      <c r="F19" s="163"/>
      <c r="G19" s="163"/>
    </row>
    <row r="20" customHeight="1" spans="1:7">
      <c r="A20" s="164" t="s">
        <v>93</v>
      </c>
      <c r="B20" s="164" t="s">
        <v>94</v>
      </c>
      <c r="C20" s="163">
        <v>264337.28</v>
      </c>
      <c r="D20" s="163">
        <v>264337.28</v>
      </c>
      <c r="E20" s="163">
        <v>264337.28</v>
      </c>
      <c r="F20" s="163"/>
      <c r="G20" s="163"/>
    </row>
    <row r="21" customHeight="1" spans="1:7">
      <c r="A21" s="165" t="s">
        <v>95</v>
      </c>
      <c r="B21" s="165" t="s">
        <v>96</v>
      </c>
      <c r="C21" s="163">
        <v>256357.99</v>
      </c>
      <c r="D21" s="163">
        <v>256357.99</v>
      </c>
      <c r="E21" s="163">
        <v>256357.99</v>
      </c>
      <c r="F21" s="163"/>
      <c r="G21" s="163"/>
    </row>
    <row r="22" customHeight="1" spans="1:7">
      <c r="A22" s="165" t="s">
        <v>99</v>
      </c>
      <c r="B22" s="165" t="s">
        <v>100</v>
      </c>
      <c r="C22" s="163">
        <v>7979.29</v>
      </c>
      <c r="D22" s="163">
        <v>7979.29</v>
      </c>
      <c r="E22" s="163">
        <v>7979.29</v>
      </c>
      <c r="F22" s="163"/>
      <c r="G22" s="163"/>
    </row>
    <row r="23" customHeight="1" spans="1:7">
      <c r="A23" s="162" t="s">
        <v>101</v>
      </c>
      <c r="B23" s="162" t="s">
        <v>102</v>
      </c>
      <c r="C23" s="163">
        <v>478757.4</v>
      </c>
      <c r="D23" s="163">
        <v>478757.4</v>
      </c>
      <c r="E23" s="163">
        <v>478757.4</v>
      </c>
      <c r="F23" s="163"/>
      <c r="G23" s="163"/>
    </row>
    <row r="24" customHeight="1" spans="1:7">
      <c r="A24" s="164" t="s">
        <v>103</v>
      </c>
      <c r="B24" s="164" t="s">
        <v>104</v>
      </c>
      <c r="C24" s="163">
        <v>478757.4</v>
      </c>
      <c r="D24" s="163">
        <v>478757.4</v>
      </c>
      <c r="E24" s="163">
        <v>478757.4</v>
      </c>
      <c r="F24" s="163"/>
      <c r="G24" s="163"/>
    </row>
    <row r="25" customHeight="1" spans="1:7">
      <c r="A25" s="165" t="s">
        <v>105</v>
      </c>
      <c r="B25" s="165" t="s">
        <v>106</v>
      </c>
      <c r="C25" s="163">
        <v>478757.4</v>
      </c>
      <c r="D25" s="163">
        <v>478757.4</v>
      </c>
      <c r="E25" s="163">
        <v>478757.4</v>
      </c>
      <c r="F25" s="163"/>
      <c r="G25" s="163"/>
    </row>
    <row r="26" customHeight="1" spans="1:7">
      <c r="A26" s="166" t="s">
        <v>39</v>
      </c>
      <c r="B26" s="166"/>
      <c r="C26" s="163">
        <v>11575538.4</v>
      </c>
      <c r="D26" s="163">
        <v>7575538.4</v>
      </c>
      <c r="E26" s="163">
        <v>6452852.48</v>
      </c>
      <c r="F26" s="163">
        <v>1122685.92</v>
      </c>
      <c r="G26" s="163">
        <v>4000000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50"/>
      <c r="B1" s="150"/>
      <c r="C1" s="76"/>
      <c r="F1" s="75" t="s">
        <v>136</v>
      </c>
    </row>
    <row r="2" ht="25.5" customHeight="1" spans="1:6">
      <c r="A2" s="151" t="s">
        <v>137</v>
      </c>
      <c r="B2" s="151"/>
      <c r="C2" s="151"/>
      <c r="D2" s="151"/>
      <c r="E2" s="151"/>
      <c r="F2" s="151"/>
    </row>
    <row r="3" ht="15.75" customHeight="1" spans="1:6">
      <c r="A3" s="5" t="s">
        <v>2</v>
      </c>
      <c r="B3" s="150"/>
      <c r="C3" s="76"/>
      <c r="F3" s="75" t="s">
        <v>138</v>
      </c>
    </row>
    <row r="4" ht="19.5" customHeight="1" spans="1:6">
      <c r="A4" s="10" t="s">
        <v>139</v>
      </c>
      <c r="B4" s="16" t="s">
        <v>140</v>
      </c>
      <c r="C4" s="11" t="s">
        <v>141</v>
      </c>
      <c r="D4" s="12"/>
      <c r="E4" s="13"/>
      <c r="F4" s="16" t="s">
        <v>142</v>
      </c>
    </row>
    <row r="5" ht="19.5" customHeight="1" spans="1:6">
      <c r="A5" s="18"/>
      <c r="B5" s="19"/>
      <c r="C5" s="132" t="s">
        <v>41</v>
      </c>
      <c r="D5" s="132" t="s">
        <v>143</v>
      </c>
      <c r="E5" s="132" t="s">
        <v>144</v>
      </c>
      <c r="F5" s="19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18.75" customHeight="1" spans="1:6">
      <c r="A7" s="154">
        <v>282000</v>
      </c>
      <c r="B7" s="154">
        <v>32000</v>
      </c>
      <c r="C7" s="155">
        <v>250000</v>
      </c>
      <c r="D7" s="154"/>
      <c r="E7" s="154">
        <v>250000</v>
      </c>
      <c r="F7" s="154"/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workbookViewId="0">
      <selection activeCell="A3" sqref="A3:G3"/>
    </sheetView>
  </sheetViews>
  <sheetFormatPr defaultColWidth="8.75" defaultRowHeight="14.25" customHeight="1"/>
  <cols>
    <col min="1" max="1" width="14.375" customWidth="1"/>
    <col min="2" max="2" width="13.25" customWidth="1"/>
    <col min="3" max="3" width="18.5" customWidth="1"/>
    <col min="4" max="4" width="8.75" customWidth="1"/>
    <col min="5" max="5" width="16.375" customWidth="1"/>
    <col min="6" max="6" width="8.75" customWidth="1"/>
    <col min="7" max="7" width="21.375" customWidth="1"/>
    <col min="8" max="9" width="11.625" customWidth="1"/>
    <col min="10" max="11" width="8.75" customWidth="1"/>
    <col min="12" max="12" width="12.125" customWidth="1"/>
    <col min="13" max="16384" width="8.75" customWidth="1"/>
  </cols>
  <sheetData>
    <row r="1" ht="13.5" customHeight="1" spans="4:23">
      <c r="D1" s="2"/>
      <c r="E1" s="2"/>
      <c r="F1" s="2"/>
      <c r="G1" s="2"/>
      <c r="U1" s="142"/>
      <c r="W1" s="128" t="s">
        <v>145</v>
      </c>
    </row>
    <row r="2" ht="27.75" customHeight="1" spans="1:23">
      <c r="A2" s="33" t="s">
        <v>146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42"/>
      <c r="W3" s="131" t="s">
        <v>138</v>
      </c>
    </row>
    <row r="4" ht="21.75" customHeight="1" spans="1:23">
      <c r="A4" s="9" t="s">
        <v>147</v>
      </c>
      <c r="B4" s="9" t="s">
        <v>148</v>
      </c>
      <c r="C4" s="9" t="s">
        <v>149</v>
      </c>
      <c r="D4" s="10" t="s">
        <v>150</v>
      </c>
      <c r="E4" s="10" t="s">
        <v>151</v>
      </c>
      <c r="F4" s="10" t="s">
        <v>152</v>
      </c>
      <c r="G4" s="10" t="s">
        <v>153</v>
      </c>
      <c r="H4" s="132" t="s">
        <v>154</v>
      </c>
      <c r="I4" s="132"/>
      <c r="J4" s="132"/>
      <c r="K4" s="132"/>
      <c r="L4" s="139"/>
      <c r="M4" s="139"/>
      <c r="N4" s="139"/>
      <c r="O4" s="139"/>
      <c r="P4" s="139"/>
      <c r="Q4" s="63"/>
      <c r="R4" s="132"/>
      <c r="S4" s="132"/>
      <c r="T4" s="132"/>
      <c r="U4" s="132"/>
      <c r="V4" s="132"/>
      <c r="W4" s="132"/>
    </row>
    <row r="5" ht="21.75" customHeight="1" spans="1:23">
      <c r="A5" s="14"/>
      <c r="B5" s="14"/>
      <c r="C5" s="14"/>
      <c r="D5" s="15"/>
      <c r="E5" s="15"/>
      <c r="F5" s="15"/>
      <c r="G5" s="15"/>
      <c r="H5" s="132" t="s">
        <v>39</v>
      </c>
      <c r="I5" s="63" t="s">
        <v>42</v>
      </c>
      <c r="J5" s="63"/>
      <c r="K5" s="63"/>
      <c r="L5" s="139"/>
      <c r="M5" s="139"/>
      <c r="N5" s="139" t="s">
        <v>155</v>
      </c>
      <c r="O5" s="139"/>
      <c r="P5" s="139"/>
      <c r="Q5" s="63" t="s">
        <v>45</v>
      </c>
      <c r="R5" s="132" t="s">
        <v>60</v>
      </c>
      <c r="S5" s="63"/>
      <c r="T5" s="63"/>
      <c r="U5" s="63"/>
      <c r="V5" s="63"/>
      <c r="W5" s="63"/>
    </row>
    <row r="6" ht="15" customHeight="1" spans="1:23">
      <c r="A6" s="17"/>
      <c r="B6" s="17"/>
      <c r="C6" s="17"/>
      <c r="D6" s="18"/>
      <c r="E6" s="18"/>
      <c r="F6" s="18"/>
      <c r="G6" s="18"/>
      <c r="H6" s="132"/>
      <c r="I6" s="63" t="s">
        <v>156</v>
      </c>
      <c r="J6" s="63" t="s">
        <v>157</v>
      </c>
      <c r="K6" s="63" t="s">
        <v>158</v>
      </c>
      <c r="L6" s="146" t="s">
        <v>159</v>
      </c>
      <c r="M6" s="146" t="s">
        <v>160</v>
      </c>
      <c r="N6" s="146" t="s">
        <v>42</v>
      </c>
      <c r="O6" s="146" t="s">
        <v>43</v>
      </c>
      <c r="P6" s="146" t="s">
        <v>44</v>
      </c>
      <c r="Q6" s="63"/>
      <c r="R6" s="63" t="s">
        <v>41</v>
      </c>
      <c r="S6" s="63" t="s">
        <v>52</v>
      </c>
      <c r="T6" s="63" t="s">
        <v>161</v>
      </c>
      <c r="U6" s="63" t="s">
        <v>48</v>
      </c>
      <c r="V6" s="63" t="s">
        <v>49</v>
      </c>
      <c r="W6" s="63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32"/>
      <c r="I7" s="63"/>
      <c r="J7" s="63"/>
      <c r="K7" s="63"/>
      <c r="L7" s="146"/>
      <c r="M7" s="146"/>
      <c r="N7" s="146"/>
      <c r="O7" s="146"/>
      <c r="P7" s="146"/>
      <c r="Q7" s="63"/>
      <c r="R7" s="63"/>
      <c r="S7" s="63"/>
      <c r="T7" s="63"/>
      <c r="U7" s="63"/>
      <c r="V7" s="63"/>
      <c r="W7" s="63"/>
    </row>
    <row r="8" s="143" customFormat="1" ht="15" customHeight="1" spans="1:23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44">
        <v>21</v>
      </c>
      <c r="V8" s="144">
        <v>22</v>
      </c>
      <c r="W8" s="144">
        <v>23</v>
      </c>
    </row>
    <row r="9" ht="30" customHeight="1" spans="1:23">
      <c r="A9" s="137" t="s">
        <v>54</v>
      </c>
      <c r="B9" s="137"/>
      <c r="C9" s="137"/>
      <c r="D9" s="137"/>
      <c r="E9" s="137"/>
      <c r="F9" s="137"/>
      <c r="G9" s="137"/>
      <c r="H9" s="141">
        <v>7575538.4</v>
      </c>
      <c r="I9" s="141">
        <v>7575538.4</v>
      </c>
      <c r="J9" s="141"/>
      <c r="K9" s="141"/>
      <c r="L9" s="141">
        <v>7575538.4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30" customHeight="1" spans="1:23">
      <c r="A10" s="137" t="s">
        <v>54</v>
      </c>
      <c r="B10" s="137" t="s">
        <v>162</v>
      </c>
      <c r="C10" s="137" t="s">
        <v>163</v>
      </c>
      <c r="D10" s="137" t="s">
        <v>90</v>
      </c>
      <c r="E10" s="137" t="s">
        <v>89</v>
      </c>
      <c r="F10" s="137" t="s">
        <v>164</v>
      </c>
      <c r="G10" s="137" t="s">
        <v>165</v>
      </c>
      <c r="H10" s="141">
        <v>21600</v>
      </c>
      <c r="I10" s="141">
        <v>21600</v>
      </c>
      <c r="J10" s="141"/>
      <c r="K10" s="141"/>
      <c r="L10" s="141">
        <v>21600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0" customHeight="1" spans="1:23">
      <c r="A11" s="137" t="s">
        <v>54</v>
      </c>
      <c r="B11" s="137" t="s">
        <v>166</v>
      </c>
      <c r="C11" s="137" t="s">
        <v>167</v>
      </c>
      <c r="D11" s="137" t="s">
        <v>72</v>
      </c>
      <c r="E11" s="137" t="s">
        <v>73</v>
      </c>
      <c r="F11" s="137" t="s">
        <v>168</v>
      </c>
      <c r="G11" s="137" t="s">
        <v>169</v>
      </c>
      <c r="H11" s="141">
        <v>1731228</v>
      </c>
      <c r="I11" s="141">
        <v>1731228</v>
      </c>
      <c r="J11" s="141"/>
      <c r="K11" s="141"/>
      <c r="L11" s="141">
        <v>1731228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30" customHeight="1" spans="1:23">
      <c r="A12" s="137" t="s">
        <v>54</v>
      </c>
      <c r="B12" s="137" t="s">
        <v>166</v>
      </c>
      <c r="C12" s="137" t="s">
        <v>167</v>
      </c>
      <c r="D12" s="137" t="s">
        <v>72</v>
      </c>
      <c r="E12" s="137" t="s">
        <v>73</v>
      </c>
      <c r="F12" s="137" t="s">
        <v>170</v>
      </c>
      <c r="G12" s="137" t="s">
        <v>171</v>
      </c>
      <c r="H12" s="141">
        <v>1905168</v>
      </c>
      <c r="I12" s="141">
        <v>1905168</v>
      </c>
      <c r="J12" s="141"/>
      <c r="K12" s="141"/>
      <c r="L12" s="141">
        <v>1905168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30" customHeight="1" spans="1:23">
      <c r="A13" s="137" t="s">
        <v>54</v>
      </c>
      <c r="B13" s="137" t="s">
        <v>166</v>
      </c>
      <c r="C13" s="137" t="s">
        <v>167</v>
      </c>
      <c r="D13" s="137" t="s">
        <v>72</v>
      </c>
      <c r="E13" s="137" t="s">
        <v>73</v>
      </c>
      <c r="F13" s="137" t="s">
        <v>172</v>
      </c>
      <c r="G13" s="137" t="s">
        <v>173</v>
      </c>
      <c r="H13" s="141">
        <v>144269</v>
      </c>
      <c r="I13" s="141">
        <v>144269</v>
      </c>
      <c r="J13" s="141"/>
      <c r="K13" s="141"/>
      <c r="L13" s="141">
        <v>144269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30" customHeight="1" spans="1:23">
      <c r="A14" s="137" t="s">
        <v>54</v>
      </c>
      <c r="B14" s="137" t="s">
        <v>174</v>
      </c>
      <c r="C14" s="137" t="s">
        <v>175</v>
      </c>
      <c r="D14" s="137" t="s">
        <v>80</v>
      </c>
      <c r="E14" s="137" t="s">
        <v>81</v>
      </c>
      <c r="F14" s="137" t="s">
        <v>176</v>
      </c>
      <c r="G14" s="137" t="s">
        <v>177</v>
      </c>
      <c r="H14" s="141">
        <v>661426.25</v>
      </c>
      <c r="I14" s="141">
        <v>661426.25</v>
      </c>
      <c r="J14" s="141"/>
      <c r="K14" s="141"/>
      <c r="L14" s="141">
        <v>661426.25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30" customHeight="1" spans="1:23">
      <c r="A15" s="137" t="s">
        <v>54</v>
      </c>
      <c r="B15" s="137" t="s">
        <v>174</v>
      </c>
      <c r="C15" s="137" t="s">
        <v>175</v>
      </c>
      <c r="D15" s="137" t="s">
        <v>82</v>
      </c>
      <c r="E15" s="137" t="s">
        <v>83</v>
      </c>
      <c r="F15" s="137" t="s">
        <v>178</v>
      </c>
      <c r="G15" s="137" t="s">
        <v>179</v>
      </c>
      <c r="H15" s="141">
        <v>90000</v>
      </c>
      <c r="I15" s="141">
        <v>90000</v>
      </c>
      <c r="J15" s="141"/>
      <c r="K15" s="141"/>
      <c r="L15" s="141">
        <v>90000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30" customHeight="1" spans="1:23">
      <c r="A16" s="137" t="s">
        <v>54</v>
      </c>
      <c r="B16" s="137" t="s">
        <v>174</v>
      </c>
      <c r="C16" s="137" t="s">
        <v>175</v>
      </c>
      <c r="D16" s="137" t="s">
        <v>82</v>
      </c>
      <c r="E16" s="137" t="s">
        <v>83</v>
      </c>
      <c r="F16" s="137" t="s">
        <v>178</v>
      </c>
      <c r="G16" s="137" t="s">
        <v>179</v>
      </c>
      <c r="H16" s="141"/>
      <c r="I16" s="141"/>
      <c r="J16" s="141"/>
      <c r="K16" s="141"/>
      <c r="L16" s="141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30" customHeight="1" spans="1:23">
      <c r="A17" s="137" t="s">
        <v>54</v>
      </c>
      <c r="B17" s="137" t="s">
        <v>180</v>
      </c>
      <c r="C17" s="137" t="s">
        <v>181</v>
      </c>
      <c r="D17" s="137" t="s">
        <v>82</v>
      </c>
      <c r="E17" s="137" t="s">
        <v>83</v>
      </c>
      <c r="F17" s="137" t="s">
        <v>178</v>
      </c>
      <c r="G17" s="137" t="s">
        <v>179</v>
      </c>
      <c r="H17" s="141">
        <v>1084113.98</v>
      </c>
      <c r="I17" s="141">
        <v>1084113.98</v>
      </c>
      <c r="J17" s="141"/>
      <c r="K17" s="141"/>
      <c r="L17" s="141">
        <v>1084113.98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="1" customFormat="1" ht="30" customHeight="1" spans="1:23">
      <c r="A18" s="137" t="s">
        <v>54</v>
      </c>
      <c r="B18" s="137" t="s">
        <v>174</v>
      </c>
      <c r="C18" s="137" t="s">
        <v>175</v>
      </c>
      <c r="D18" s="137" t="s">
        <v>95</v>
      </c>
      <c r="E18" s="137" t="s">
        <v>96</v>
      </c>
      <c r="F18" s="137" t="s">
        <v>182</v>
      </c>
      <c r="G18" s="137" t="s">
        <v>183</v>
      </c>
      <c r="H18" s="141">
        <v>256357.99</v>
      </c>
      <c r="I18" s="141">
        <v>256357.99</v>
      </c>
      <c r="J18" s="141"/>
      <c r="K18" s="141"/>
      <c r="L18" s="141">
        <v>256357.99</v>
      </c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ht="30" customHeight="1" spans="1:23">
      <c r="A19" s="137" t="s">
        <v>54</v>
      </c>
      <c r="B19" s="137" t="s">
        <v>174</v>
      </c>
      <c r="C19" s="137" t="s">
        <v>175</v>
      </c>
      <c r="D19" s="137" t="s">
        <v>97</v>
      </c>
      <c r="E19" s="137" t="s">
        <v>98</v>
      </c>
      <c r="F19" s="137" t="s">
        <v>182</v>
      </c>
      <c r="G19" s="137" t="s">
        <v>183</v>
      </c>
      <c r="H19" s="141"/>
      <c r="I19" s="141"/>
      <c r="J19" s="141"/>
      <c r="K19" s="141"/>
      <c r="L19" s="148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</row>
    <row r="20" ht="30" customHeight="1" spans="1:23">
      <c r="A20" s="137" t="s">
        <v>54</v>
      </c>
      <c r="B20" s="137" t="s">
        <v>174</v>
      </c>
      <c r="C20" s="137" t="s">
        <v>175</v>
      </c>
      <c r="D20" s="137" t="s">
        <v>99</v>
      </c>
      <c r="E20" s="137" t="s">
        <v>100</v>
      </c>
      <c r="F20" s="137" t="s">
        <v>184</v>
      </c>
      <c r="G20" s="137" t="s">
        <v>185</v>
      </c>
      <c r="H20" s="141">
        <v>7979.29</v>
      </c>
      <c r="I20" s="141">
        <v>7979.29</v>
      </c>
      <c r="J20" s="141"/>
      <c r="K20" s="141"/>
      <c r="L20" s="148">
        <v>7979.29</v>
      </c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</row>
    <row r="21" ht="30" customHeight="1" spans="1:23">
      <c r="A21" s="137" t="s">
        <v>54</v>
      </c>
      <c r="B21" s="137" t="s">
        <v>174</v>
      </c>
      <c r="C21" s="137" t="s">
        <v>175</v>
      </c>
      <c r="D21" s="137" t="s">
        <v>90</v>
      </c>
      <c r="E21" s="137" t="s">
        <v>89</v>
      </c>
      <c r="F21" s="137" t="s">
        <v>184</v>
      </c>
      <c r="G21" s="137" t="s">
        <v>185</v>
      </c>
      <c r="H21" s="141">
        <v>4912.57</v>
      </c>
      <c r="I21" s="141">
        <v>4912.57</v>
      </c>
      <c r="J21" s="141"/>
      <c r="K21" s="141"/>
      <c r="L21" s="148">
        <v>4912.57</v>
      </c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</row>
    <row r="22" ht="30" customHeight="1" spans="1:23">
      <c r="A22" s="137" t="s">
        <v>54</v>
      </c>
      <c r="B22" s="137" t="s">
        <v>174</v>
      </c>
      <c r="C22" s="137" t="s">
        <v>175</v>
      </c>
      <c r="D22" s="137" t="s">
        <v>99</v>
      </c>
      <c r="E22" s="137" t="s">
        <v>100</v>
      </c>
      <c r="F22" s="137" t="s">
        <v>184</v>
      </c>
      <c r="G22" s="137" t="s">
        <v>185</v>
      </c>
      <c r="H22" s="141"/>
      <c r="I22" s="141"/>
      <c r="J22" s="141"/>
      <c r="K22" s="141"/>
      <c r="L22" s="148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</row>
    <row r="23" ht="30" customHeight="1" spans="1:23">
      <c r="A23" s="137" t="s">
        <v>54</v>
      </c>
      <c r="B23" s="137" t="s">
        <v>186</v>
      </c>
      <c r="C23" s="137" t="s">
        <v>106</v>
      </c>
      <c r="D23" s="137" t="s">
        <v>105</v>
      </c>
      <c r="E23" s="137" t="s">
        <v>106</v>
      </c>
      <c r="F23" s="137" t="s">
        <v>187</v>
      </c>
      <c r="G23" s="137" t="s">
        <v>106</v>
      </c>
      <c r="H23" s="141">
        <v>478757.4</v>
      </c>
      <c r="I23" s="141">
        <v>478757.4</v>
      </c>
      <c r="J23" s="141"/>
      <c r="K23" s="141"/>
      <c r="L23" s="148">
        <v>478757.4</v>
      </c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</row>
    <row r="24" ht="30" customHeight="1" spans="1:23">
      <c r="A24" s="137" t="s">
        <v>54</v>
      </c>
      <c r="B24" s="137" t="s">
        <v>188</v>
      </c>
      <c r="C24" s="137" t="s">
        <v>189</v>
      </c>
      <c r="D24" s="137" t="s">
        <v>72</v>
      </c>
      <c r="E24" s="137" t="s">
        <v>73</v>
      </c>
      <c r="F24" s="137" t="s">
        <v>190</v>
      </c>
      <c r="G24" s="137" t="s">
        <v>191</v>
      </c>
      <c r="H24" s="141">
        <v>100000</v>
      </c>
      <c r="I24" s="141">
        <v>100000</v>
      </c>
      <c r="J24" s="141"/>
      <c r="K24" s="141"/>
      <c r="L24" s="148">
        <v>100000</v>
      </c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</row>
    <row r="25" ht="30" customHeight="1" spans="1:23">
      <c r="A25" s="137" t="s">
        <v>54</v>
      </c>
      <c r="B25" s="137" t="s">
        <v>188</v>
      </c>
      <c r="C25" s="137" t="s">
        <v>189</v>
      </c>
      <c r="D25" s="137" t="s">
        <v>72</v>
      </c>
      <c r="E25" s="137" t="s">
        <v>73</v>
      </c>
      <c r="F25" s="137" t="s">
        <v>192</v>
      </c>
      <c r="G25" s="137" t="s">
        <v>193</v>
      </c>
      <c r="H25" s="141">
        <v>30000</v>
      </c>
      <c r="I25" s="141">
        <v>30000</v>
      </c>
      <c r="J25" s="141"/>
      <c r="K25" s="141"/>
      <c r="L25" s="148">
        <v>30000</v>
      </c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</row>
    <row r="26" ht="30" customHeight="1" spans="1:23">
      <c r="A26" s="137" t="s">
        <v>54</v>
      </c>
      <c r="B26" s="137" t="s">
        <v>188</v>
      </c>
      <c r="C26" s="137" t="s">
        <v>189</v>
      </c>
      <c r="D26" s="137" t="s">
        <v>72</v>
      </c>
      <c r="E26" s="137" t="s">
        <v>73</v>
      </c>
      <c r="F26" s="137" t="s">
        <v>194</v>
      </c>
      <c r="G26" s="137" t="s">
        <v>195</v>
      </c>
      <c r="H26" s="141">
        <v>150000</v>
      </c>
      <c r="I26" s="141">
        <v>150000</v>
      </c>
      <c r="J26" s="141"/>
      <c r="K26" s="141"/>
      <c r="L26" s="148">
        <v>150000</v>
      </c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</row>
    <row r="27" ht="30" customHeight="1" spans="1:23">
      <c r="A27" s="137" t="s">
        <v>54</v>
      </c>
      <c r="B27" s="137" t="s">
        <v>188</v>
      </c>
      <c r="C27" s="137" t="s">
        <v>189</v>
      </c>
      <c r="D27" s="137" t="s">
        <v>72</v>
      </c>
      <c r="E27" s="137" t="s">
        <v>73</v>
      </c>
      <c r="F27" s="137" t="s">
        <v>196</v>
      </c>
      <c r="G27" s="137" t="s">
        <v>197</v>
      </c>
      <c r="H27" s="141">
        <v>28000</v>
      </c>
      <c r="I27" s="141">
        <v>28000</v>
      </c>
      <c r="J27" s="141"/>
      <c r="K27" s="141"/>
      <c r="L27" s="148">
        <v>28000</v>
      </c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</row>
    <row r="28" ht="30" customHeight="1" spans="1:23">
      <c r="A28" s="137" t="s">
        <v>54</v>
      </c>
      <c r="B28" s="137" t="s">
        <v>188</v>
      </c>
      <c r="C28" s="137" t="s">
        <v>189</v>
      </c>
      <c r="D28" s="137" t="s">
        <v>72</v>
      </c>
      <c r="E28" s="137" t="s">
        <v>73</v>
      </c>
      <c r="F28" s="137" t="s">
        <v>198</v>
      </c>
      <c r="G28" s="137" t="s">
        <v>199</v>
      </c>
      <c r="H28" s="141">
        <v>30000</v>
      </c>
      <c r="I28" s="141">
        <v>30000</v>
      </c>
      <c r="J28" s="141"/>
      <c r="K28" s="141"/>
      <c r="L28" s="148">
        <v>30000</v>
      </c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</row>
    <row r="29" ht="30" customHeight="1" spans="1:23">
      <c r="A29" s="137" t="s">
        <v>54</v>
      </c>
      <c r="B29" s="137" t="s">
        <v>188</v>
      </c>
      <c r="C29" s="137" t="s">
        <v>189</v>
      </c>
      <c r="D29" s="137" t="s">
        <v>72</v>
      </c>
      <c r="E29" s="137" t="s">
        <v>73</v>
      </c>
      <c r="F29" s="137" t="s">
        <v>200</v>
      </c>
      <c r="G29" s="137" t="s">
        <v>201</v>
      </c>
      <c r="H29" s="141">
        <v>50000</v>
      </c>
      <c r="I29" s="141">
        <v>50000</v>
      </c>
      <c r="J29" s="141"/>
      <c r="K29" s="141"/>
      <c r="L29" s="148">
        <v>50000</v>
      </c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</row>
    <row r="30" ht="30" customHeight="1" spans="1:23">
      <c r="A30" s="137" t="s">
        <v>54</v>
      </c>
      <c r="B30" s="137" t="s">
        <v>188</v>
      </c>
      <c r="C30" s="137" t="s">
        <v>189</v>
      </c>
      <c r="D30" s="137" t="s">
        <v>72</v>
      </c>
      <c r="E30" s="137" t="s">
        <v>73</v>
      </c>
      <c r="F30" s="137" t="s">
        <v>202</v>
      </c>
      <c r="G30" s="137" t="s">
        <v>203</v>
      </c>
      <c r="H30" s="141">
        <v>50000</v>
      </c>
      <c r="I30" s="141">
        <v>50000</v>
      </c>
      <c r="J30" s="141"/>
      <c r="K30" s="141"/>
      <c r="L30" s="148">
        <v>50000</v>
      </c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</row>
    <row r="31" ht="30" customHeight="1" spans="1:23">
      <c r="A31" s="137" t="s">
        <v>54</v>
      </c>
      <c r="B31" s="137" t="s">
        <v>188</v>
      </c>
      <c r="C31" s="137" t="s">
        <v>189</v>
      </c>
      <c r="D31" s="137" t="s">
        <v>72</v>
      </c>
      <c r="E31" s="137" t="s">
        <v>73</v>
      </c>
      <c r="F31" s="137" t="s">
        <v>190</v>
      </c>
      <c r="G31" s="137" t="s">
        <v>191</v>
      </c>
      <c r="H31" s="141">
        <v>44000</v>
      </c>
      <c r="I31" s="141">
        <v>44000</v>
      </c>
      <c r="J31" s="141"/>
      <c r="K31" s="141"/>
      <c r="L31" s="148">
        <v>44000</v>
      </c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</row>
    <row r="32" ht="30" customHeight="1" spans="1:23">
      <c r="A32" s="137" t="s">
        <v>54</v>
      </c>
      <c r="B32" s="137" t="s">
        <v>188</v>
      </c>
      <c r="C32" s="137" t="s">
        <v>189</v>
      </c>
      <c r="D32" s="137" t="s">
        <v>72</v>
      </c>
      <c r="E32" s="137" t="s">
        <v>73</v>
      </c>
      <c r="F32" s="137" t="s">
        <v>204</v>
      </c>
      <c r="G32" s="137" t="s">
        <v>205</v>
      </c>
      <c r="H32" s="141">
        <v>200000</v>
      </c>
      <c r="I32" s="141">
        <v>200000</v>
      </c>
      <c r="J32" s="141"/>
      <c r="K32" s="141"/>
      <c r="L32" s="148">
        <v>200000</v>
      </c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</row>
    <row r="33" ht="30" customHeight="1" spans="1:23">
      <c r="A33" s="137" t="s">
        <v>54</v>
      </c>
      <c r="B33" s="137" t="s">
        <v>206</v>
      </c>
      <c r="C33" s="137" t="s">
        <v>207</v>
      </c>
      <c r="D33" s="137" t="s">
        <v>72</v>
      </c>
      <c r="E33" s="137" t="s">
        <v>73</v>
      </c>
      <c r="F33" s="137" t="s">
        <v>208</v>
      </c>
      <c r="G33" s="137" t="s">
        <v>209</v>
      </c>
      <c r="H33" s="141">
        <v>32000</v>
      </c>
      <c r="I33" s="141">
        <v>32000</v>
      </c>
      <c r="J33" s="141"/>
      <c r="K33" s="141"/>
      <c r="L33" s="148">
        <v>32000</v>
      </c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</row>
    <row r="34" ht="30" customHeight="1" spans="1:23">
      <c r="A34" s="137" t="s">
        <v>54</v>
      </c>
      <c r="B34" s="137" t="s">
        <v>210</v>
      </c>
      <c r="C34" s="137" t="s">
        <v>211</v>
      </c>
      <c r="D34" s="137" t="s">
        <v>72</v>
      </c>
      <c r="E34" s="137" t="s">
        <v>73</v>
      </c>
      <c r="F34" s="137" t="s">
        <v>212</v>
      </c>
      <c r="G34" s="137" t="s">
        <v>213</v>
      </c>
      <c r="H34" s="141">
        <v>6000</v>
      </c>
      <c r="I34" s="141">
        <v>6000</v>
      </c>
      <c r="J34" s="141"/>
      <c r="K34" s="141"/>
      <c r="L34" s="148">
        <v>6000</v>
      </c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</row>
    <row r="35" ht="30" customHeight="1" spans="1:23">
      <c r="A35" s="137" t="s">
        <v>54</v>
      </c>
      <c r="B35" s="137" t="s">
        <v>210</v>
      </c>
      <c r="C35" s="137" t="s">
        <v>211</v>
      </c>
      <c r="D35" s="137" t="s">
        <v>78</v>
      </c>
      <c r="E35" s="137" t="s">
        <v>79</v>
      </c>
      <c r="F35" s="137" t="s">
        <v>214</v>
      </c>
      <c r="G35" s="137" t="s">
        <v>215</v>
      </c>
      <c r="H35" s="141">
        <v>18600</v>
      </c>
      <c r="I35" s="141">
        <v>18600</v>
      </c>
      <c r="J35" s="141"/>
      <c r="K35" s="141"/>
      <c r="L35" s="148">
        <v>18600</v>
      </c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</row>
    <row r="36" ht="30" customHeight="1" spans="1:23">
      <c r="A36" s="137" t="s">
        <v>54</v>
      </c>
      <c r="B36" s="137" t="s">
        <v>216</v>
      </c>
      <c r="C36" s="137" t="s">
        <v>217</v>
      </c>
      <c r="D36" s="137" t="s">
        <v>72</v>
      </c>
      <c r="E36" s="137" t="s">
        <v>73</v>
      </c>
      <c r="F36" s="137" t="s">
        <v>218</v>
      </c>
      <c r="G36" s="137" t="s">
        <v>217</v>
      </c>
      <c r="H36" s="141">
        <v>64285.92</v>
      </c>
      <c r="I36" s="141">
        <v>64285.92</v>
      </c>
      <c r="J36" s="141"/>
      <c r="K36" s="141"/>
      <c r="L36" s="148">
        <v>64285.92</v>
      </c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</row>
    <row r="37" ht="30" customHeight="1" spans="1:23">
      <c r="A37" s="137" t="s">
        <v>54</v>
      </c>
      <c r="B37" s="137" t="s">
        <v>216</v>
      </c>
      <c r="C37" s="137" t="s">
        <v>217</v>
      </c>
      <c r="D37" s="137" t="s">
        <v>72</v>
      </c>
      <c r="E37" s="137" t="s">
        <v>73</v>
      </c>
      <c r="F37" s="137" t="s">
        <v>218</v>
      </c>
      <c r="G37" s="137" t="s">
        <v>217</v>
      </c>
      <c r="H37" s="141"/>
      <c r="I37" s="141"/>
      <c r="J37" s="141"/>
      <c r="K37" s="141"/>
      <c r="L37" s="148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</row>
    <row r="38" ht="30" customHeight="1" spans="1:23">
      <c r="A38" s="137" t="s">
        <v>54</v>
      </c>
      <c r="B38" s="137" t="s">
        <v>219</v>
      </c>
      <c r="C38" s="137" t="s">
        <v>220</v>
      </c>
      <c r="D38" s="137" t="s">
        <v>72</v>
      </c>
      <c r="E38" s="137" t="s">
        <v>73</v>
      </c>
      <c r="F38" s="137" t="s">
        <v>202</v>
      </c>
      <c r="G38" s="137" t="s">
        <v>203</v>
      </c>
      <c r="H38" s="141">
        <v>344400</v>
      </c>
      <c r="I38" s="141">
        <v>344400</v>
      </c>
      <c r="J38" s="141"/>
      <c r="K38" s="141"/>
      <c r="L38" s="148">
        <v>344400</v>
      </c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</row>
    <row r="39" ht="30" customHeight="1" spans="1:23">
      <c r="A39" s="137" t="s">
        <v>54</v>
      </c>
      <c r="B39" s="137" t="s">
        <v>221</v>
      </c>
      <c r="C39" s="137" t="s">
        <v>222</v>
      </c>
      <c r="D39" s="137" t="s">
        <v>72</v>
      </c>
      <c r="E39" s="137" t="s">
        <v>73</v>
      </c>
      <c r="F39" s="137" t="s">
        <v>164</v>
      </c>
      <c r="G39" s="137" t="s">
        <v>165</v>
      </c>
      <c r="H39" s="141">
        <v>24240</v>
      </c>
      <c r="I39" s="141">
        <v>24240</v>
      </c>
      <c r="J39" s="141"/>
      <c r="K39" s="141"/>
      <c r="L39" s="148">
        <v>24240</v>
      </c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</row>
    <row r="40" ht="30" customHeight="1" spans="1:23">
      <c r="A40" s="137" t="s">
        <v>54</v>
      </c>
      <c r="B40" s="137" t="s">
        <v>223</v>
      </c>
      <c r="C40" s="137" t="s">
        <v>224</v>
      </c>
      <c r="D40" s="137" t="s">
        <v>86</v>
      </c>
      <c r="E40" s="137" t="s">
        <v>87</v>
      </c>
      <c r="F40" s="137" t="s">
        <v>214</v>
      </c>
      <c r="G40" s="137" t="s">
        <v>215</v>
      </c>
      <c r="H40" s="141">
        <v>18200</v>
      </c>
      <c r="I40" s="141">
        <v>18200</v>
      </c>
      <c r="J40" s="141"/>
      <c r="K40" s="141"/>
      <c r="L40" s="148">
        <v>18200</v>
      </c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</row>
    <row r="41" ht="30" customHeight="1" spans="1:23">
      <c r="A41" s="145" t="s">
        <v>39</v>
      </c>
      <c r="B41" s="145"/>
      <c r="C41" s="145"/>
      <c r="D41" s="145"/>
      <c r="E41" s="145"/>
      <c r="F41" s="145"/>
      <c r="G41" s="145"/>
      <c r="H41" s="141">
        <v>7575538.4</v>
      </c>
      <c r="I41" s="141">
        <v>7575538.4</v>
      </c>
      <c r="J41" s="141"/>
      <c r="K41" s="141"/>
      <c r="L41" s="148">
        <v>7575538.4</v>
      </c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</row>
  </sheetData>
  <mergeCells count="30">
    <mergeCell ref="A2:W2"/>
    <mergeCell ref="A3:G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workbookViewId="0">
      <selection activeCell="A3" sqref="A3:I3"/>
    </sheetView>
  </sheetViews>
  <sheetFormatPr defaultColWidth="8.88333333333333" defaultRowHeight="14.25" customHeight="1"/>
  <cols>
    <col min="1" max="1" width="8.88333333333333" customWidth="1"/>
    <col min="2" max="2" width="18" customWidth="1"/>
    <col min="3" max="3" width="21" customWidth="1"/>
    <col min="4" max="8" width="8.88333333333333" customWidth="1"/>
    <col min="9" max="11" width="10.125" customWidth="1"/>
    <col min="12" max="16384" width="8.88333333333333" customWidth="1"/>
  </cols>
  <sheetData>
    <row r="1" ht="13.5" customHeight="1" spans="5:23">
      <c r="E1" s="2"/>
      <c r="F1" s="2"/>
      <c r="G1" s="2"/>
      <c r="H1" s="2"/>
      <c r="U1" s="142"/>
      <c r="W1" s="128" t="s">
        <v>225</v>
      </c>
    </row>
    <row r="2" ht="27.75" customHeight="1" spans="1:23">
      <c r="A2" s="33" t="s">
        <v>226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5" t="s">
        <v>2</v>
      </c>
      <c r="B3" s="217" t="s">
        <v>227</v>
      </c>
      <c r="C3" s="138"/>
      <c r="D3" s="138"/>
      <c r="E3" s="138"/>
      <c r="F3" s="138"/>
      <c r="G3" s="138"/>
      <c r="H3" s="138"/>
      <c r="I3" s="138"/>
      <c r="J3" s="7"/>
      <c r="K3" s="7"/>
      <c r="L3" s="7"/>
      <c r="M3" s="7"/>
      <c r="N3" s="7"/>
      <c r="O3" s="7"/>
      <c r="P3" s="7"/>
      <c r="Q3" s="7"/>
      <c r="U3" s="142"/>
      <c r="W3" s="131" t="s">
        <v>138</v>
      </c>
    </row>
    <row r="4" ht="21.75" customHeight="1" spans="1:23">
      <c r="A4" s="9" t="s">
        <v>228</v>
      </c>
      <c r="B4" s="9" t="s">
        <v>148</v>
      </c>
      <c r="C4" s="9" t="s">
        <v>149</v>
      </c>
      <c r="D4" s="9" t="s">
        <v>229</v>
      </c>
      <c r="E4" s="10" t="s">
        <v>150</v>
      </c>
      <c r="F4" s="10" t="s">
        <v>151</v>
      </c>
      <c r="G4" s="10" t="s">
        <v>152</v>
      </c>
      <c r="H4" s="10" t="s">
        <v>153</v>
      </c>
      <c r="I4" s="132" t="s">
        <v>39</v>
      </c>
      <c r="J4" s="132" t="s">
        <v>230</v>
      </c>
      <c r="K4" s="132"/>
      <c r="L4" s="132"/>
      <c r="M4" s="132"/>
      <c r="N4" s="139" t="s">
        <v>155</v>
      </c>
      <c r="O4" s="139"/>
      <c r="P4" s="139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32"/>
      <c r="J5" s="63" t="s">
        <v>42</v>
      </c>
      <c r="K5" s="63"/>
      <c r="L5" s="63" t="s">
        <v>43</v>
      </c>
      <c r="M5" s="63" t="s">
        <v>44</v>
      </c>
      <c r="N5" s="140" t="s">
        <v>42</v>
      </c>
      <c r="O5" s="140" t="s">
        <v>43</v>
      </c>
      <c r="P5" s="140" t="s">
        <v>44</v>
      </c>
      <c r="Q5" s="15"/>
      <c r="R5" s="10" t="s">
        <v>41</v>
      </c>
      <c r="S5" s="10" t="s">
        <v>52</v>
      </c>
      <c r="T5" s="10" t="s">
        <v>161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32"/>
      <c r="J6" s="63" t="s">
        <v>41</v>
      </c>
      <c r="K6" s="63" t="s">
        <v>231</v>
      </c>
      <c r="L6" s="63"/>
      <c r="M6" s="63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0" customHeight="1" spans="1:23">
      <c r="A8" s="137"/>
      <c r="B8" s="137"/>
      <c r="C8" s="137" t="s">
        <v>232</v>
      </c>
      <c r="D8" s="137"/>
      <c r="E8" s="137"/>
      <c r="F8" s="137"/>
      <c r="G8" s="137"/>
      <c r="H8" s="137"/>
      <c r="I8" s="141">
        <v>300000</v>
      </c>
      <c r="J8" s="141"/>
      <c r="K8" s="141"/>
      <c r="L8" s="141"/>
      <c r="M8" s="141"/>
      <c r="N8" s="141"/>
      <c r="O8" s="141"/>
      <c r="P8" s="141"/>
      <c r="Q8" s="141"/>
      <c r="R8" s="141">
        <v>300000</v>
      </c>
      <c r="S8" s="141"/>
      <c r="T8" s="141"/>
      <c r="U8" s="141"/>
      <c r="V8" s="141"/>
      <c r="W8" s="141">
        <v>300000</v>
      </c>
    </row>
    <row r="9" ht="30" customHeight="1" spans="1:23">
      <c r="A9" s="137" t="s">
        <v>233</v>
      </c>
      <c r="B9" s="137" t="s">
        <v>234</v>
      </c>
      <c r="C9" s="137" t="s">
        <v>232</v>
      </c>
      <c r="D9" s="137" t="s">
        <v>54</v>
      </c>
      <c r="E9" s="137" t="s">
        <v>72</v>
      </c>
      <c r="F9" s="137" t="s">
        <v>73</v>
      </c>
      <c r="G9" s="137" t="s">
        <v>194</v>
      </c>
      <c r="H9" s="137" t="s">
        <v>195</v>
      </c>
      <c r="I9" s="141">
        <v>300000</v>
      </c>
      <c r="J9" s="141"/>
      <c r="K9" s="141"/>
      <c r="L9" s="141"/>
      <c r="M9" s="141"/>
      <c r="N9" s="141"/>
      <c r="O9" s="141"/>
      <c r="P9" s="141"/>
      <c r="Q9" s="141"/>
      <c r="R9" s="141">
        <v>300000</v>
      </c>
      <c r="S9" s="141"/>
      <c r="T9" s="141"/>
      <c r="U9" s="141"/>
      <c r="V9" s="141"/>
      <c r="W9" s="141">
        <v>300000</v>
      </c>
    </row>
    <row r="10" ht="30" customHeight="1" spans="1:23">
      <c r="A10" s="137"/>
      <c r="B10" s="137"/>
      <c r="C10" s="137" t="s">
        <v>235</v>
      </c>
      <c r="D10" s="137"/>
      <c r="E10" s="137"/>
      <c r="F10" s="137"/>
      <c r="G10" s="137"/>
      <c r="H10" s="137"/>
      <c r="I10" s="141">
        <v>4000000</v>
      </c>
      <c r="J10" s="141">
        <v>4000000</v>
      </c>
      <c r="K10" s="141">
        <v>4000000</v>
      </c>
      <c r="L10" s="141"/>
      <c r="M10" s="141"/>
      <c r="N10" s="137"/>
      <c r="O10" s="137"/>
      <c r="P10" s="137"/>
      <c r="Q10" s="141"/>
      <c r="R10" s="141"/>
      <c r="S10" s="141"/>
      <c r="T10" s="141"/>
      <c r="U10" s="141"/>
      <c r="V10" s="141"/>
      <c r="W10" s="141"/>
    </row>
    <row r="11" ht="30" customHeight="1" spans="1:23">
      <c r="A11" s="137" t="s">
        <v>233</v>
      </c>
      <c r="B11" s="137" t="s">
        <v>236</v>
      </c>
      <c r="C11" s="137" t="s">
        <v>235</v>
      </c>
      <c r="D11" s="137" t="s">
        <v>54</v>
      </c>
      <c r="E11" s="137" t="s">
        <v>72</v>
      </c>
      <c r="F11" s="137" t="s">
        <v>73</v>
      </c>
      <c r="G11" s="137" t="s">
        <v>194</v>
      </c>
      <c r="H11" s="137" t="s">
        <v>195</v>
      </c>
      <c r="I11" s="141">
        <v>100000</v>
      </c>
      <c r="J11" s="141">
        <v>100000</v>
      </c>
      <c r="K11" s="141">
        <v>100000</v>
      </c>
      <c r="L11" s="141"/>
      <c r="M11" s="141"/>
      <c r="N11" s="137"/>
      <c r="O11" s="137"/>
      <c r="P11" s="137"/>
      <c r="Q11" s="141"/>
      <c r="R11" s="141"/>
      <c r="S11" s="141"/>
      <c r="T11" s="141"/>
      <c r="U11" s="141"/>
      <c r="V11" s="141"/>
      <c r="W11" s="141"/>
    </row>
    <row r="12" ht="30" customHeight="1" spans="1:23">
      <c r="A12" s="137" t="s">
        <v>233</v>
      </c>
      <c r="B12" s="137" t="s">
        <v>236</v>
      </c>
      <c r="C12" s="137" t="s">
        <v>235</v>
      </c>
      <c r="D12" s="137" t="s">
        <v>54</v>
      </c>
      <c r="E12" s="137" t="s">
        <v>72</v>
      </c>
      <c r="F12" s="137" t="s">
        <v>73</v>
      </c>
      <c r="G12" s="137" t="s">
        <v>194</v>
      </c>
      <c r="H12" s="137" t="s">
        <v>195</v>
      </c>
      <c r="I12" s="141">
        <v>20000</v>
      </c>
      <c r="J12" s="141">
        <v>20000</v>
      </c>
      <c r="K12" s="141">
        <v>20000</v>
      </c>
      <c r="L12" s="141"/>
      <c r="M12" s="141"/>
      <c r="N12" s="137"/>
      <c r="O12" s="137"/>
      <c r="P12" s="137"/>
      <c r="Q12" s="141"/>
      <c r="R12" s="141"/>
      <c r="S12" s="141"/>
      <c r="T12" s="141"/>
      <c r="U12" s="141"/>
      <c r="V12" s="141"/>
      <c r="W12" s="141"/>
    </row>
    <row r="13" ht="30" customHeight="1" spans="1:23">
      <c r="A13" s="137" t="s">
        <v>233</v>
      </c>
      <c r="B13" s="137" t="s">
        <v>236</v>
      </c>
      <c r="C13" s="137" t="s">
        <v>235</v>
      </c>
      <c r="D13" s="137" t="s">
        <v>54</v>
      </c>
      <c r="E13" s="137" t="s">
        <v>72</v>
      </c>
      <c r="F13" s="137" t="s">
        <v>73</v>
      </c>
      <c r="G13" s="137" t="s">
        <v>194</v>
      </c>
      <c r="H13" s="137" t="s">
        <v>195</v>
      </c>
      <c r="I13" s="141">
        <v>250000</v>
      </c>
      <c r="J13" s="141">
        <v>250000</v>
      </c>
      <c r="K13" s="141">
        <v>250000</v>
      </c>
      <c r="L13" s="141"/>
      <c r="M13" s="141"/>
      <c r="N13" s="137"/>
      <c r="O13" s="137"/>
      <c r="P13" s="137"/>
      <c r="Q13" s="141"/>
      <c r="R13" s="141"/>
      <c r="S13" s="141"/>
      <c r="T13" s="141"/>
      <c r="U13" s="141"/>
      <c r="V13" s="141"/>
      <c r="W13" s="141"/>
    </row>
    <row r="14" ht="30" customHeight="1" spans="1:23">
      <c r="A14" s="137" t="s">
        <v>233</v>
      </c>
      <c r="B14" s="137" t="s">
        <v>236</v>
      </c>
      <c r="C14" s="137" t="s">
        <v>235</v>
      </c>
      <c r="D14" s="137" t="s">
        <v>54</v>
      </c>
      <c r="E14" s="137" t="s">
        <v>72</v>
      </c>
      <c r="F14" s="137" t="s">
        <v>73</v>
      </c>
      <c r="G14" s="137" t="s">
        <v>194</v>
      </c>
      <c r="H14" s="137" t="s">
        <v>195</v>
      </c>
      <c r="I14" s="141">
        <v>110000</v>
      </c>
      <c r="J14" s="141">
        <v>110000</v>
      </c>
      <c r="K14" s="141">
        <v>110000</v>
      </c>
      <c r="L14" s="141"/>
      <c r="M14" s="141"/>
      <c r="N14" s="137"/>
      <c r="O14" s="137"/>
      <c r="P14" s="137"/>
      <c r="Q14" s="141"/>
      <c r="R14" s="141"/>
      <c r="S14" s="141"/>
      <c r="T14" s="141"/>
      <c r="U14" s="141"/>
      <c r="V14" s="141"/>
      <c r="W14" s="141"/>
    </row>
    <row r="15" ht="30" customHeight="1" spans="1:23">
      <c r="A15" s="137" t="s">
        <v>233</v>
      </c>
      <c r="B15" s="137" t="s">
        <v>236</v>
      </c>
      <c r="C15" s="137" t="s">
        <v>235</v>
      </c>
      <c r="D15" s="137" t="s">
        <v>54</v>
      </c>
      <c r="E15" s="137" t="s">
        <v>72</v>
      </c>
      <c r="F15" s="137" t="s">
        <v>73</v>
      </c>
      <c r="G15" s="137" t="s">
        <v>237</v>
      </c>
      <c r="H15" s="137" t="s">
        <v>238</v>
      </c>
      <c r="I15" s="141">
        <v>200000</v>
      </c>
      <c r="J15" s="141">
        <v>200000</v>
      </c>
      <c r="K15" s="141">
        <v>200000</v>
      </c>
      <c r="L15" s="141"/>
      <c r="M15" s="141"/>
      <c r="N15" s="137"/>
      <c r="O15" s="137"/>
      <c r="P15" s="137"/>
      <c r="Q15" s="141"/>
      <c r="R15" s="141"/>
      <c r="S15" s="141"/>
      <c r="T15" s="141"/>
      <c r="U15" s="141"/>
      <c r="V15" s="141"/>
      <c r="W15" s="141"/>
    </row>
    <row r="16" ht="30" customHeight="1" spans="1:23">
      <c r="A16" s="137" t="s">
        <v>233</v>
      </c>
      <c r="B16" s="137" t="s">
        <v>236</v>
      </c>
      <c r="C16" s="137" t="s">
        <v>235</v>
      </c>
      <c r="D16" s="137" t="s">
        <v>54</v>
      </c>
      <c r="E16" s="137" t="s">
        <v>72</v>
      </c>
      <c r="F16" s="137" t="s">
        <v>73</v>
      </c>
      <c r="G16" s="137" t="s">
        <v>239</v>
      </c>
      <c r="H16" s="137" t="s">
        <v>240</v>
      </c>
      <c r="I16" s="141">
        <v>300000</v>
      </c>
      <c r="J16" s="141">
        <v>300000</v>
      </c>
      <c r="K16" s="141">
        <v>300000</v>
      </c>
      <c r="L16" s="141"/>
      <c r="M16" s="141"/>
      <c r="N16" s="137"/>
      <c r="O16" s="137"/>
      <c r="P16" s="137"/>
      <c r="Q16" s="141"/>
      <c r="R16" s="141"/>
      <c r="S16" s="141"/>
      <c r="T16" s="141"/>
      <c r="U16" s="141"/>
      <c r="V16" s="141"/>
      <c r="W16" s="141"/>
    </row>
    <row r="17" s="1" customFormat="1" ht="30" customHeight="1" spans="1:23">
      <c r="A17" s="137" t="s">
        <v>233</v>
      </c>
      <c r="B17" s="137" t="s">
        <v>236</v>
      </c>
      <c r="C17" s="137" t="s">
        <v>235</v>
      </c>
      <c r="D17" s="137" t="s">
        <v>54</v>
      </c>
      <c r="E17" s="137" t="s">
        <v>72</v>
      </c>
      <c r="F17" s="137" t="s">
        <v>73</v>
      </c>
      <c r="G17" s="137" t="s">
        <v>192</v>
      </c>
      <c r="H17" s="137" t="s">
        <v>193</v>
      </c>
      <c r="I17" s="141">
        <v>600000</v>
      </c>
      <c r="J17" s="141">
        <v>600000</v>
      </c>
      <c r="K17" s="141">
        <v>600000</v>
      </c>
      <c r="L17" s="141"/>
      <c r="M17" s="141"/>
      <c r="N17" s="137"/>
      <c r="O17" s="137"/>
      <c r="P17" s="137"/>
      <c r="Q17" s="141"/>
      <c r="R17" s="141"/>
      <c r="S17" s="141"/>
      <c r="T17" s="141"/>
      <c r="U17" s="141"/>
      <c r="V17" s="141"/>
      <c r="W17" s="141"/>
    </row>
    <row r="18" ht="30" customHeight="1" spans="1:23">
      <c r="A18" s="137" t="s">
        <v>233</v>
      </c>
      <c r="B18" s="137" t="s">
        <v>236</v>
      </c>
      <c r="C18" s="137" t="s">
        <v>235</v>
      </c>
      <c r="D18" s="137" t="s">
        <v>54</v>
      </c>
      <c r="E18" s="137" t="s">
        <v>72</v>
      </c>
      <c r="F18" s="137" t="s">
        <v>73</v>
      </c>
      <c r="G18" s="137" t="s">
        <v>241</v>
      </c>
      <c r="H18" s="137" t="s">
        <v>242</v>
      </c>
      <c r="I18" s="141">
        <v>200000</v>
      </c>
      <c r="J18" s="141">
        <v>200000</v>
      </c>
      <c r="K18" s="141">
        <v>200000</v>
      </c>
      <c r="L18" s="141"/>
      <c r="M18" s="141"/>
      <c r="N18" s="137"/>
      <c r="O18" s="137"/>
      <c r="P18" s="137"/>
      <c r="Q18" s="141"/>
      <c r="R18" s="141"/>
      <c r="S18" s="141"/>
      <c r="T18" s="141"/>
      <c r="U18" s="141"/>
      <c r="V18" s="141"/>
      <c r="W18" s="141"/>
    </row>
    <row r="19" ht="30" customHeight="1" spans="1:23">
      <c r="A19" s="137" t="s">
        <v>233</v>
      </c>
      <c r="B19" s="137" t="s">
        <v>236</v>
      </c>
      <c r="C19" s="137" t="s">
        <v>235</v>
      </c>
      <c r="D19" s="137" t="s">
        <v>54</v>
      </c>
      <c r="E19" s="137" t="s">
        <v>72</v>
      </c>
      <c r="F19" s="137" t="s">
        <v>73</v>
      </c>
      <c r="G19" s="137" t="s">
        <v>241</v>
      </c>
      <c r="H19" s="137" t="s">
        <v>242</v>
      </c>
      <c r="I19" s="141">
        <v>100000</v>
      </c>
      <c r="J19" s="141">
        <v>100000</v>
      </c>
      <c r="K19" s="141">
        <v>100000</v>
      </c>
      <c r="L19" s="141"/>
      <c r="M19" s="141"/>
      <c r="N19" s="137"/>
      <c r="O19" s="137"/>
      <c r="P19" s="137"/>
      <c r="Q19" s="141"/>
      <c r="R19" s="141"/>
      <c r="S19" s="141"/>
      <c r="T19" s="141"/>
      <c r="U19" s="141"/>
      <c r="V19" s="141"/>
      <c r="W19" s="141"/>
    </row>
    <row r="20" ht="30" customHeight="1" spans="1:23">
      <c r="A20" s="137" t="s">
        <v>233</v>
      </c>
      <c r="B20" s="137" t="s">
        <v>236</v>
      </c>
      <c r="C20" s="137" t="s">
        <v>235</v>
      </c>
      <c r="D20" s="137" t="s">
        <v>54</v>
      </c>
      <c r="E20" s="137" t="s">
        <v>72</v>
      </c>
      <c r="F20" s="137" t="s">
        <v>73</v>
      </c>
      <c r="G20" s="137" t="s">
        <v>243</v>
      </c>
      <c r="H20" s="137" t="s">
        <v>244</v>
      </c>
      <c r="I20" s="141">
        <v>30000</v>
      </c>
      <c r="J20" s="141">
        <v>30000</v>
      </c>
      <c r="K20" s="141">
        <v>30000</v>
      </c>
      <c r="L20" s="141"/>
      <c r="M20" s="141"/>
      <c r="N20" s="137"/>
      <c r="O20" s="137"/>
      <c r="P20" s="137"/>
      <c r="Q20" s="141"/>
      <c r="R20" s="141"/>
      <c r="S20" s="141"/>
      <c r="T20" s="141"/>
      <c r="U20" s="141"/>
      <c r="V20" s="141"/>
      <c r="W20" s="141"/>
    </row>
    <row r="21" ht="30" customHeight="1" spans="1:23">
      <c r="A21" s="137" t="s">
        <v>233</v>
      </c>
      <c r="B21" s="137" t="s">
        <v>236</v>
      </c>
      <c r="C21" s="137" t="s">
        <v>235</v>
      </c>
      <c r="D21" s="137" t="s">
        <v>54</v>
      </c>
      <c r="E21" s="137" t="s">
        <v>72</v>
      </c>
      <c r="F21" s="137" t="s">
        <v>73</v>
      </c>
      <c r="G21" s="137" t="s">
        <v>243</v>
      </c>
      <c r="H21" s="137" t="s">
        <v>244</v>
      </c>
      <c r="I21" s="141">
        <v>80000</v>
      </c>
      <c r="J21" s="141">
        <v>80000</v>
      </c>
      <c r="K21" s="141">
        <v>80000</v>
      </c>
      <c r="L21" s="141"/>
      <c r="M21" s="141"/>
      <c r="N21" s="137"/>
      <c r="O21" s="137"/>
      <c r="P21" s="137"/>
      <c r="Q21" s="141"/>
      <c r="R21" s="141"/>
      <c r="S21" s="141"/>
      <c r="T21" s="141"/>
      <c r="U21" s="141"/>
      <c r="V21" s="141"/>
      <c r="W21" s="141"/>
    </row>
    <row r="22" ht="30" customHeight="1" spans="1:23">
      <c r="A22" s="137" t="s">
        <v>233</v>
      </c>
      <c r="B22" s="137" t="s">
        <v>236</v>
      </c>
      <c r="C22" s="137" t="s">
        <v>235</v>
      </c>
      <c r="D22" s="137" t="s">
        <v>54</v>
      </c>
      <c r="E22" s="137" t="s">
        <v>72</v>
      </c>
      <c r="F22" s="137" t="s">
        <v>73</v>
      </c>
      <c r="G22" s="137" t="s">
        <v>245</v>
      </c>
      <c r="H22" s="137" t="s">
        <v>246</v>
      </c>
      <c r="I22" s="141">
        <v>20000</v>
      </c>
      <c r="J22" s="141">
        <v>20000</v>
      </c>
      <c r="K22" s="141">
        <v>20000</v>
      </c>
      <c r="L22" s="141"/>
      <c r="M22" s="141"/>
      <c r="N22" s="137"/>
      <c r="O22" s="137"/>
      <c r="P22" s="137"/>
      <c r="Q22" s="141"/>
      <c r="R22" s="141"/>
      <c r="S22" s="141"/>
      <c r="T22" s="141"/>
      <c r="U22" s="141"/>
      <c r="V22" s="141"/>
      <c r="W22" s="141"/>
    </row>
    <row r="23" ht="30" customHeight="1" spans="1:23">
      <c r="A23" s="137" t="s">
        <v>233</v>
      </c>
      <c r="B23" s="137" t="s">
        <v>236</v>
      </c>
      <c r="C23" s="137" t="s">
        <v>235</v>
      </c>
      <c r="D23" s="137" t="s">
        <v>54</v>
      </c>
      <c r="E23" s="137" t="s">
        <v>72</v>
      </c>
      <c r="F23" s="137" t="s">
        <v>73</v>
      </c>
      <c r="G23" s="137" t="s">
        <v>204</v>
      </c>
      <c r="H23" s="137" t="s">
        <v>205</v>
      </c>
      <c r="I23" s="141">
        <v>900000</v>
      </c>
      <c r="J23" s="141">
        <v>900000</v>
      </c>
      <c r="K23" s="141">
        <v>900000</v>
      </c>
      <c r="L23" s="141"/>
      <c r="M23" s="141"/>
      <c r="N23" s="137"/>
      <c r="O23" s="137"/>
      <c r="P23" s="137"/>
      <c r="Q23" s="141"/>
      <c r="R23" s="141"/>
      <c r="S23" s="141"/>
      <c r="T23" s="141"/>
      <c r="U23" s="141"/>
      <c r="V23" s="141"/>
      <c r="W23" s="141"/>
    </row>
    <row r="24" ht="30" customHeight="1" spans="1:23">
      <c r="A24" s="137" t="s">
        <v>233</v>
      </c>
      <c r="B24" s="137" t="s">
        <v>236</v>
      </c>
      <c r="C24" s="137" t="s">
        <v>235</v>
      </c>
      <c r="D24" s="137" t="s">
        <v>54</v>
      </c>
      <c r="E24" s="137" t="s">
        <v>72</v>
      </c>
      <c r="F24" s="137" t="s">
        <v>73</v>
      </c>
      <c r="G24" s="137" t="s">
        <v>247</v>
      </c>
      <c r="H24" s="137" t="s">
        <v>248</v>
      </c>
      <c r="I24" s="141">
        <v>80000</v>
      </c>
      <c r="J24" s="141">
        <v>80000</v>
      </c>
      <c r="K24" s="141">
        <v>80000</v>
      </c>
      <c r="L24" s="141"/>
      <c r="M24" s="141"/>
      <c r="N24" s="137"/>
      <c r="O24" s="137"/>
      <c r="P24" s="137"/>
      <c r="Q24" s="141"/>
      <c r="R24" s="141"/>
      <c r="S24" s="141"/>
      <c r="T24" s="141"/>
      <c r="U24" s="141"/>
      <c r="V24" s="141"/>
      <c r="W24" s="141"/>
    </row>
    <row r="25" ht="30" customHeight="1" spans="1:23">
      <c r="A25" s="137" t="s">
        <v>233</v>
      </c>
      <c r="B25" s="137" t="s">
        <v>236</v>
      </c>
      <c r="C25" s="137" t="s">
        <v>235</v>
      </c>
      <c r="D25" s="137" t="s">
        <v>54</v>
      </c>
      <c r="E25" s="137" t="s">
        <v>72</v>
      </c>
      <c r="F25" s="137" t="s">
        <v>73</v>
      </c>
      <c r="G25" s="137" t="s">
        <v>247</v>
      </c>
      <c r="H25" s="137" t="s">
        <v>248</v>
      </c>
      <c r="I25" s="141">
        <v>300000</v>
      </c>
      <c r="J25" s="141">
        <v>300000</v>
      </c>
      <c r="K25" s="141">
        <v>300000</v>
      </c>
      <c r="L25" s="141"/>
      <c r="M25" s="141"/>
      <c r="N25" s="137"/>
      <c r="O25" s="137"/>
      <c r="P25" s="137"/>
      <c r="Q25" s="141"/>
      <c r="R25" s="141"/>
      <c r="S25" s="141"/>
      <c r="T25" s="141"/>
      <c r="U25" s="141"/>
      <c r="V25" s="141"/>
      <c r="W25" s="141"/>
    </row>
    <row r="26" ht="30" customHeight="1" spans="1:23">
      <c r="A26" s="137" t="s">
        <v>233</v>
      </c>
      <c r="B26" s="137" t="s">
        <v>236</v>
      </c>
      <c r="C26" s="137" t="s">
        <v>235</v>
      </c>
      <c r="D26" s="137" t="s">
        <v>54</v>
      </c>
      <c r="E26" s="137" t="s">
        <v>72</v>
      </c>
      <c r="F26" s="137" t="s">
        <v>73</v>
      </c>
      <c r="G26" s="137" t="s">
        <v>249</v>
      </c>
      <c r="H26" s="137" t="s">
        <v>250</v>
      </c>
      <c r="I26" s="141">
        <v>20000</v>
      </c>
      <c r="J26" s="141">
        <v>20000</v>
      </c>
      <c r="K26" s="141">
        <v>20000</v>
      </c>
      <c r="L26" s="141"/>
      <c r="M26" s="141"/>
      <c r="N26" s="137"/>
      <c r="O26" s="137"/>
      <c r="P26" s="137"/>
      <c r="Q26" s="141"/>
      <c r="R26" s="141"/>
      <c r="S26" s="141"/>
      <c r="T26" s="141"/>
      <c r="U26" s="141"/>
      <c r="V26" s="141"/>
      <c r="W26" s="141"/>
    </row>
    <row r="27" ht="30" customHeight="1" spans="1:23">
      <c r="A27" s="137" t="s">
        <v>233</v>
      </c>
      <c r="B27" s="137" t="s">
        <v>236</v>
      </c>
      <c r="C27" s="137" t="s">
        <v>235</v>
      </c>
      <c r="D27" s="137" t="s">
        <v>54</v>
      </c>
      <c r="E27" s="137" t="s">
        <v>72</v>
      </c>
      <c r="F27" s="137" t="s">
        <v>73</v>
      </c>
      <c r="G27" s="137" t="s">
        <v>249</v>
      </c>
      <c r="H27" s="137" t="s">
        <v>250</v>
      </c>
      <c r="I27" s="141">
        <v>230000</v>
      </c>
      <c r="J27" s="141">
        <v>230000</v>
      </c>
      <c r="K27" s="141">
        <v>230000</v>
      </c>
      <c r="L27" s="141"/>
      <c r="M27" s="141"/>
      <c r="N27" s="137"/>
      <c r="O27" s="137"/>
      <c r="P27" s="137"/>
      <c r="Q27" s="141"/>
      <c r="R27" s="141"/>
      <c r="S27" s="141"/>
      <c r="T27" s="141"/>
      <c r="U27" s="141"/>
      <c r="V27" s="141"/>
      <c r="W27" s="141"/>
    </row>
    <row r="28" ht="30" customHeight="1" spans="1:23">
      <c r="A28" s="137" t="s">
        <v>233</v>
      </c>
      <c r="B28" s="137" t="s">
        <v>236</v>
      </c>
      <c r="C28" s="137" t="s">
        <v>235</v>
      </c>
      <c r="D28" s="137" t="s">
        <v>54</v>
      </c>
      <c r="E28" s="137" t="s">
        <v>72</v>
      </c>
      <c r="F28" s="137" t="s">
        <v>73</v>
      </c>
      <c r="G28" s="137" t="s">
        <v>190</v>
      </c>
      <c r="H28" s="137" t="s">
        <v>191</v>
      </c>
      <c r="I28" s="141">
        <v>100000</v>
      </c>
      <c r="J28" s="141">
        <v>100000</v>
      </c>
      <c r="K28" s="141">
        <v>100000</v>
      </c>
      <c r="L28" s="141"/>
      <c r="M28" s="141"/>
      <c r="N28" s="137"/>
      <c r="O28" s="137"/>
      <c r="P28" s="137"/>
      <c r="Q28" s="141"/>
      <c r="R28" s="141"/>
      <c r="S28" s="141"/>
      <c r="T28" s="141"/>
      <c r="U28" s="141"/>
      <c r="V28" s="141"/>
      <c r="W28" s="141"/>
    </row>
    <row r="29" ht="30" customHeight="1" spans="1:23">
      <c r="A29" s="137" t="s">
        <v>233</v>
      </c>
      <c r="B29" s="137" t="s">
        <v>236</v>
      </c>
      <c r="C29" s="137" t="s">
        <v>235</v>
      </c>
      <c r="D29" s="137" t="s">
        <v>54</v>
      </c>
      <c r="E29" s="137" t="s">
        <v>72</v>
      </c>
      <c r="F29" s="137" t="s">
        <v>73</v>
      </c>
      <c r="G29" s="137" t="s">
        <v>214</v>
      </c>
      <c r="H29" s="137" t="s">
        <v>215</v>
      </c>
      <c r="I29" s="141">
        <v>150000</v>
      </c>
      <c r="J29" s="141">
        <v>150000</v>
      </c>
      <c r="K29" s="141">
        <v>150000</v>
      </c>
      <c r="L29" s="141"/>
      <c r="M29" s="141"/>
      <c r="N29" s="137"/>
      <c r="O29" s="137"/>
      <c r="P29" s="137"/>
      <c r="Q29" s="141"/>
      <c r="R29" s="141"/>
      <c r="S29" s="141"/>
      <c r="T29" s="141"/>
      <c r="U29" s="141"/>
      <c r="V29" s="141"/>
      <c r="W29" s="141"/>
    </row>
    <row r="30" ht="30" customHeight="1" spans="1:23">
      <c r="A30" s="137" t="s">
        <v>233</v>
      </c>
      <c r="B30" s="137" t="s">
        <v>236</v>
      </c>
      <c r="C30" s="137" t="s">
        <v>235</v>
      </c>
      <c r="D30" s="137" t="s">
        <v>54</v>
      </c>
      <c r="E30" s="137" t="s">
        <v>72</v>
      </c>
      <c r="F30" s="137" t="s">
        <v>73</v>
      </c>
      <c r="G30" s="137" t="s">
        <v>251</v>
      </c>
      <c r="H30" s="137" t="s">
        <v>252</v>
      </c>
      <c r="I30" s="141">
        <v>210000</v>
      </c>
      <c r="J30" s="141">
        <v>210000</v>
      </c>
      <c r="K30" s="141">
        <v>210000</v>
      </c>
      <c r="L30" s="141"/>
      <c r="M30" s="141"/>
      <c r="N30" s="137"/>
      <c r="O30" s="137"/>
      <c r="P30" s="137"/>
      <c r="Q30" s="141"/>
      <c r="R30" s="141"/>
      <c r="S30" s="141"/>
      <c r="T30" s="141"/>
      <c r="U30" s="141"/>
      <c r="V30" s="141"/>
      <c r="W30" s="141"/>
    </row>
    <row r="31" ht="30" customHeight="1" spans="1:23">
      <c r="A31" s="136" t="s">
        <v>39</v>
      </c>
      <c r="B31" s="136"/>
      <c r="C31" s="136"/>
      <c r="D31" s="136"/>
      <c r="E31" s="136"/>
      <c r="F31" s="136"/>
      <c r="G31" s="136"/>
      <c r="H31" s="136"/>
      <c r="I31" s="141">
        <v>4300000</v>
      </c>
      <c r="J31" s="141">
        <v>4000000</v>
      </c>
      <c r="K31" s="141">
        <v>4000000</v>
      </c>
      <c r="L31" s="141"/>
      <c r="M31" s="141"/>
      <c r="N31" s="141"/>
      <c r="O31" s="141"/>
      <c r="P31" s="141"/>
      <c r="Q31" s="141"/>
      <c r="R31" s="141">
        <v>300000</v>
      </c>
      <c r="S31" s="141"/>
      <c r="T31" s="141"/>
      <c r="U31" s="141"/>
      <c r="V31" s="141"/>
      <c r="W31" s="141">
        <v>300000</v>
      </c>
    </row>
  </sheetData>
  <mergeCells count="28">
    <mergeCell ref="A2:W2"/>
    <mergeCell ref="A3:I3"/>
    <mergeCell ref="J4:M4"/>
    <mergeCell ref="N4:P4"/>
    <mergeCell ref="R4:W4"/>
    <mergeCell ref="J5:K5"/>
    <mergeCell ref="A31:H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A3" sqref="A3:H3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7" t="s">
        <v>253</v>
      </c>
    </row>
    <row r="2" ht="28.5" customHeight="1" spans="1:10">
      <c r="A2" s="61" t="s">
        <v>254</v>
      </c>
      <c r="B2" s="33"/>
      <c r="C2" s="33"/>
      <c r="D2" s="33"/>
      <c r="E2" s="33"/>
      <c r="F2" s="62"/>
      <c r="G2" s="33"/>
      <c r="H2" s="62"/>
      <c r="I2" s="62"/>
      <c r="J2" s="33"/>
    </row>
    <row r="3" ht="15" customHeight="1" spans="1:1">
      <c r="A3" s="5" t="s">
        <v>2</v>
      </c>
    </row>
    <row r="4" ht="14.25" customHeight="1" spans="1:10">
      <c r="A4" s="63" t="s">
        <v>255</v>
      </c>
      <c r="B4" s="63" t="s">
        <v>256</v>
      </c>
      <c r="C4" s="63" t="s">
        <v>257</v>
      </c>
      <c r="D4" s="63" t="s">
        <v>258</v>
      </c>
      <c r="E4" s="63" t="s">
        <v>259</v>
      </c>
      <c r="F4" s="64" t="s">
        <v>260</v>
      </c>
      <c r="G4" s="63" t="s">
        <v>261</v>
      </c>
      <c r="H4" s="64" t="s">
        <v>262</v>
      </c>
      <c r="I4" s="64" t="s">
        <v>263</v>
      </c>
      <c r="J4" s="63" t="s">
        <v>264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30" customHeight="1" spans="1:10">
      <c r="A6" s="136" t="s">
        <v>54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30" customHeight="1" spans="1:10">
      <c r="A7" s="137" t="s">
        <v>235</v>
      </c>
      <c r="B7" s="137" t="s">
        <v>265</v>
      </c>
      <c r="C7" s="137" t="s">
        <v>266</v>
      </c>
      <c r="D7" s="137" t="s">
        <v>267</v>
      </c>
      <c r="E7" s="137" t="s">
        <v>268</v>
      </c>
      <c r="F7" s="137" t="s">
        <v>269</v>
      </c>
      <c r="G7" s="136" t="s">
        <v>270</v>
      </c>
      <c r="H7" s="136" t="s">
        <v>271</v>
      </c>
      <c r="I7" s="137" t="s">
        <v>272</v>
      </c>
      <c r="J7" s="137" t="s">
        <v>273</v>
      </c>
    </row>
    <row r="8" ht="30" customHeight="1" spans="1:10">
      <c r="A8" s="137"/>
      <c r="B8" s="137" t="s">
        <v>265</v>
      </c>
      <c r="C8" s="137" t="s">
        <v>274</v>
      </c>
      <c r="D8" s="137" t="s">
        <v>275</v>
      </c>
      <c r="E8" s="137" t="s">
        <v>276</v>
      </c>
      <c r="F8" s="137" t="s">
        <v>277</v>
      </c>
      <c r="G8" s="136" t="s">
        <v>278</v>
      </c>
      <c r="H8" s="136" t="s">
        <v>279</v>
      </c>
      <c r="I8" s="137" t="s">
        <v>272</v>
      </c>
      <c r="J8" s="137" t="s">
        <v>273</v>
      </c>
    </row>
    <row r="9" ht="30" customHeight="1" spans="1:10">
      <c r="A9" s="137"/>
      <c r="B9" s="137" t="s">
        <v>265</v>
      </c>
      <c r="C9" s="137" t="s">
        <v>280</v>
      </c>
      <c r="D9" s="137" t="s">
        <v>281</v>
      </c>
      <c r="E9" s="137" t="s">
        <v>282</v>
      </c>
      <c r="F9" s="137" t="s">
        <v>277</v>
      </c>
      <c r="G9" s="136" t="s">
        <v>283</v>
      </c>
      <c r="H9" s="136" t="s">
        <v>279</v>
      </c>
      <c r="I9" s="137" t="s">
        <v>272</v>
      </c>
      <c r="J9" s="137" t="s">
        <v>284</v>
      </c>
    </row>
    <row r="10" ht="30" customHeight="1" spans="1:10">
      <c r="A10" s="137"/>
      <c r="B10" s="137" t="s">
        <v>265</v>
      </c>
      <c r="C10" s="137" t="s">
        <v>285</v>
      </c>
      <c r="D10" s="137" t="s">
        <v>286</v>
      </c>
      <c r="E10" s="137" t="s">
        <v>287</v>
      </c>
      <c r="F10" s="137" t="s">
        <v>288</v>
      </c>
      <c r="G10" s="136" t="s">
        <v>270</v>
      </c>
      <c r="H10" s="136" t="s">
        <v>271</v>
      </c>
      <c r="I10" s="137" t="s">
        <v>272</v>
      </c>
      <c r="J10" s="137" t="s">
        <v>273</v>
      </c>
    </row>
    <row r="11" ht="30" customHeight="1" spans="1:10">
      <c r="A11" s="137" t="s">
        <v>232</v>
      </c>
      <c r="B11" s="137" t="s">
        <v>289</v>
      </c>
      <c r="C11" s="137" t="s">
        <v>266</v>
      </c>
      <c r="D11" s="137" t="s">
        <v>267</v>
      </c>
      <c r="E11" s="137" t="s">
        <v>290</v>
      </c>
      <c r="F11" s="137" t="s">
        <v>269</v>
      </c>
      <c r="G11" s="136" t="s">
        <v>291</v>
      </c>
      <c r="H11" s="136" t="s">
        <v>271</v>
      </c>
      <c r="I11" s="137" t="s">
        <v>272</v>
      </c>
      <c r="J11" s="137" t="s">
        <v>292</v>
      </c>
    </row>
    <row r="12" ht="30" customHeight="1" spans="1:10">
      <c r="A12" s="137"/>
      <c r="B12" s="137" t="s">
        <v>289</v>
      </c>
      <c r="C12" s="137" t="s">
        <v>266</v>
      </c>
      <c r="D12" s="137" t="s">
        <v>293</v>
      </c>
      <c r="E12" s="137" t="s">
        <v>294</v>
      </c>
      <c r="F12" s="137" t="s">
        <v>277</v>
      </c>
      <c r="G12" s="136" t="s">
        <v>283</v>
      </c>
      <c r="H12" s="136" t="s">
        <v>279</v>
      </c>
      <c r="I12" s="137" t="s">
        <v>272</v>
      </c>
      <c r="J12" s="137" t="s">
        <v>292</v>
      </c>
    </row>
    <row r="13" ht="30" customHeight="1" spans="1:10">
      <c r="A13" s="137"/>
      <c r="B13" s="137" t="s">
        <v>289</v>
      </c>
      <c r="C13" s="137" t="s">
        <v>274</v>
      </c>
      <c r="D13" s="137" t="s">
        <v>275</v>
      </c>
      <c r="E13" s="137" t="s">
        <v>295</v>
      </c>
      <c r="F13" s="137" t="s">
        <v>277</v>
      </c>
      <c r="G13" s="136" t="s">
        <v>278</v>
      </c>
      <c r="H13" s="136" t="s">
        <v>279</v>
      </c>
      <c r="I13" s="137" t="s">
        <v>272</v>
      </c>
      <c r="J13" s="137" t="s">
        <v>292</v>
      </c>
    </row>
    <row r="14" ht="30" customHeight="1" spans="1:10">
      <c r="A14" s="137"/>
      <c r="B14" s="137" t="s">
        <v>289</v>
      </c>
      <c r="C14" s="137" t="s">
        <v>280</v>
      </c>
      <c r="D14" s="137" t="s">
        <v>281</v>
      </c>
      <c r="E14" s="137" t="s">
        <v>296</v>
      </c>
      <c r="F14" s="137" t="s">
        <v>277</v>
      </c>
      <c r="G14" s="136" t="s">
        <v>283</v>
      </c>
      <c r="H14" s="136" t="s">
        <v>279</v>
      </c>
      <c r="I14" s="137" t="s">
        <v>272</v>
      </c>
      <c r="J14" s="137" t="s">
        <v>292</v>
      </c>
    </row>
  </sheetData>
  <mergeCells count="6">
    <mergeCell ref="A2:J2"/>
    <mergeCell ref="A3:H3"/>
    <mergeCell ref="A7:A10"/>
    <mergeCell ref="A11:A14"/>
    <mergeCell ref="B7:B10"/>
    <mergeCell ref="B11:B1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</cp:lastModifiedBy>
  <dcterms:created xsi:type="dcterms:W3CDTF">2026-01-13T06:51:00Z</dcterms:created>
  <dcterms:modified xsi:type="dcterms:W3CDTF">2026-03-13T07:28:13Z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2052-11.8.6.8810</vt:lpwstr>
  </property>
</Properties>
</file>