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<sst xmlns="http://schemas.openxmlformats.org/spreadsheetml/2006/main" count="880" uniqueCount="362">
  <si>
    <t>预算01-1表</t>
  </si>
  <si>
    <t>2026年部门财务收支预算总表</t>
  </si>
  <si>
    <t>单位名称：芒市司法局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</si>
  <si>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</si>
  <si>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</si>
  <si>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</si>
  <si>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</si>
  <si>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</si>
  <si>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</si>
  <si>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</si>
  <si>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</si>
  <si>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</si>
  <si>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二、科学技术支出</t>
  </si>
  <si>
    <t>三、国有资本经营预算拨款收入</t>
  </si>
  <si>
    <t>三、社会保障和就业支出</t>
  </si>
  <si>
    <t>四、财政专户管理资金收入</t>
  </si>
  <si>
    <t>四、卫生健康支出</t>
  </si>
  <si>
    <t>五、单位资金</t>
  </si>
  <si>
    <t>五、自然资源海洋气象等支出</t>
  </si>
  <si>
    <t>1、事业收入</t>
  </si>
  <si>
    <t>六、住房保障支出</t>
  </si>
  <si>
    <t>2、事业单位经营收入</t>
  </si>
  <si>
    <t>七、灾害防治及应急管理支出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</si>
  <si>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</si>
  <si>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</si>
  <si>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</si>
  <si>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</si>
  <si>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</si>
  <si>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</si>
  <si>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</si>
  <si>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</si>
  <si>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</si>
  <si>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</si>
  <si>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</si>
  <si>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</si>
  <si>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</si>
  <si>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</si>
  <si>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</si>
  <si>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</si>
  <si>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</si>
  <si>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</si>
  <si>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</si>
  <si>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</si>
  <si>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</si>
  <si>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</si>
  <si>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</si>
  <si>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</si>
  <si>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</si>
  <si>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</si>
  <si>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</si>
  <si>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</si>
  <si>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</si>
  <si>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</si>
  <si>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113001</t>
  </si>
  <si>
    <t>芒市司法局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</si>
  <si>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</si>
  <si>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</si>
  <si>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</si>
  <si>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</si>
  <si>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</si>
  <si>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</si>
  <si>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</si>
  <si>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</si>
  <si>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</si>
  <si>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</si>
  <si>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</si>
  <si>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</si>
  <si>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</si>
  <si>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204</t>
  </si>
  <si>
    <t>公共安全支出</t>
  </si>
  <si>
    <t>20406</t>
  </si>
  <si>
    <t>司法</t>
  </si>
  <si>
    <t>2040601</t>
  </si>
  <si>
    <t>行政运行</t>
  </si>
  <si>
    <t>2040602</t>
  </si>
  <si>
    <t>一般行政管理事务</t>
  </si>
  <si>
    <t>2040604</t>
  </si>
  <si>
    <t>基层司法业务</t>
  </si>
  <si>
    <t>2040605</t>
  </si>
  <si>
    <t>普法宣传</t>
  </si>
  <si>
    <t>2040607</t>
  </si>
  <si>
    <t>公共法律服务</t>
  </si>
  <si>
    <t>2040610</t>
  </si>
  <si>
    <t>社区矫正</t>
  </si>
  <si>
    <t>2040699</t>
  </si>
  <si>
    <t>其他司法支出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</si>
  <si>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</si>
  <si>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</si>
  <si>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</si>
  <si>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</si>
  <si>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</si>
  <si>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</si>
  <si>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</si>
  <si>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</si>
  <si>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</si>
  <si>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</si>
  <si>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</si>
  <si>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</si>
  <si>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</si>
  <si>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</si>
  <si>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</si>
  <si>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</si>
  <si>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</si>
  <si>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</si>
  <si>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</si>
  <si>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</si>
  <si>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</si>
  <si>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</si>
  <si>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</si>
  <si>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</si>
  <si>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</si>
  <si>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</si>
  <si>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</si>
  <si>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</si>
  <si>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</si>
  <si>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</si>
  <si>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</si>
  <si>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</si>
  <si>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</si>
  <si>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</si>
  <si>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</si>
  <si>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</si>
  <si>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</si>
  <si>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</si>
  <si>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（二）科学技术支出</t>
  </si>
  <si>
    <t>（三）国有资本经营预算拨款</t>
  </si>
  <si>
    <t>（三）社会保障和就业支出</t>
  </si>
  <si>
    <t>二、上年结转</t>
  </si>
  <si>
    <t>（四）卫生健康支出</t>
  </si>
  <si>
    <t>（五）自然资源海洋气象等支出</t>
  </si>
  <si>
    <t>（六）住房保障支出</t>
  </si>
  <si>
    <t>（七）灾害防治及应急管理支出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</si>
  <si>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</si>
  <si>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</si>
  <si>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</si>
  <si>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</si>
  <si>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</si>
  <si>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</si>
  <si>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</si>
  <si>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</si>
  <si>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</si>
  <si>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</si>
  <si>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</si>
  <si>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</si>
  <si>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</si>
  <si>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</si>
  <si>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</si>
  <si>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</si>
  <si>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</si>
  <si>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</si>
  <si>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</si>
  <si>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</si>
  <si>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</si>
  <si>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</si>
  <si>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</si>
  <si>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</si>
  <si>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</si>
  <si>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</si>
  <si>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</si>
  <si>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</si>
  <si>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</si>
  <si>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</si>
  <si>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</si>
  <si>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</si>
  <si>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</si>
  <si>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</si>
  <si>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</si>
  <si>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</si>
  <si>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</si>
  <si>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</si>
  <si>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</si>
  <si>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533103261100005012365</t>
  </si>
  <si>
    <t>编内聘用临时人员社会保险单位缴费</t>
  </si>
  <si>
    <t>30199</t>
  </si>
  <si>
    <t>其他工资福利支出</t>
  </si>
  <si>
    <t>533103210000000017378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</si>
  <si>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</si>
  <si>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</si>
  <si>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</si>
  <si>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</si>
  <si>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</si>
  <si>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</si>
  <si>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</si>
  <si>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533103210000000017379</t>
  </si>
  <si>
    <t>社会保障缴费</t>
  </si>
  <si>
    <t>30108</t>
  </si>
  <si>
    <t>机关事业单位基本养老保险缴费</t>
  </si>
  <si>
    <t>30109</t>
  </si>
  <si>
    <t>职业年金缴费</t>
  </si>
  <si>
    <t>533103261100005012364</t>
  </si>
  <si>
    <t>职业年金缴费（非三保）</t>
  </si>
  <si>
    <t>30110</t>
  </si>
  <si>
    <t>职工基本医疗保险缴费</t>
  </si>
  <si>
    <t>30112</t>
  </si>
  <si>
    <t>其他社会保障缴费</t>
  </si>
  <si>
    <t>533103210000000017380</t>
  </si>
  <si>
    <t>30113</t>
  </si>
  <si>
    <t>533103210000000017384</t>
  </si>
  <si>
    <t>一般公用经费</t>
  </si>
  <si>
    <t>30205</t>
  </si>
  <si>
    <t>水费</t>
  </si>
  <si>
    <t>30206</t>
  </si>
  <si>
    <t>电费</t>
  </si>
  <si>
    <t>30209</t>
  </si>
  <si>
    <t>物业管理费</t>
  </si>
  <si>
    <t>30211</t>
  </si>
  <si>
    <t>差旅费</t>
  </si>
  <si>
    <t>533103241100002311318</t>
  </si>
  <si>
    <t>公用经费安排的公务接待费</t>
  </si>
  <si>
    <t>30217</t>
  </si>
  <si>
    <t>30226</t>
  </si>
  <si>
    <t>劳务费</t>
  </si>
  <si>
    <t>533103231100001258694</t>
  </si>
  <si>
    <t>公用经费安排的公务用车运维费</t>
  </si>
  <si>
    <t>30231</t>
  </si>
  <si>
    <t>公务用车运行维护费</t>
  </si>
  <si>
    <t>30239</t>
  </si>
  <si>
    <t>其他交通费用</t>
  </si>
  <si>
    <t>30299</t>
  </si>
  <si>
    <t>其他商品和服务支出</t>
  </si>
  <si>
    <t>533103221100000346802</t>
  </si>
  <si>
    <t>公用经费安排的对个人和家庭的补助</t>
  </si>
  <si>
    <t>30305</t>
  </si>
  <si>
    <t>生活补助</t>
  </si>
  <si>
    <t>30309</t>
  </si>
  <si>
    <t>奖励金</t>
  </si>
  <si>
    <t>533103210000000017383</t>
  </si>
  <si>
    <t>退休公用经费</t>
  </si>
  <si>
    <t>533103210000000017382</t>
  </si>
  <si>
    <t>工会经费</t>
  </si>
  <si>
    <t>30228</t>
  </si>
  <si>
    <t>533103210000000017381</t>
  </si>
  <si>
    <t>公务交通补贴</t>
  </si>
  <si>
    <t>533103241100002368656</t>
  </si>
  <si>
    <t>临时人员</t>
  </si>
  <si>
    <t>预算05-1表</t>
  </si>
  <si>
    <t>2026年部门项目支出预算表</t>
  </si>
  <si>
    <t>单位名称：云南省自然资源厅</t>
  </si>
  <si>
    <t>项目分类</t>
  </si>
  <si>
    <t>项目单位</t>
  </si>
  <si>
    <t>本年拨款</t>
  </si>
  <si>
    <t>其中：本次下达</t>
  </si>
  <si>
    <t>单位自有资金</t>
  </si>
  <si>
    <t>专项业务类</t>
  </si>
  <si>
    <t>533103221100000869453</t>
  </si>
  <si>
    <t>30201</t>
  </si>
  <si>
    <t>办公费</t>
  </si>
  <si>
    <t>30213</t>
  </si>
  <si>
    <t>维修（护）费</t>
  </si>
  <si>
    <t>业务经费</t>
  </si>
  <si>
    <t>533103251100003740677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</si>
  <si>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</si>
  <si>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</si>
  <si>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</si>
  <si>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</si>
  <si>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</si>
  <si>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</si>
  <si>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</si>
  <si>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</si>
  <si>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</si>
  <si>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</si>
  <si>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</si>
  <si>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</si>
  <si>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2026年芒市司法局专户自有资金。</t>
  </si>
  <si>
    <t>产出指标</t>
  </si>
  <si>
    <t>数量指标</t>
  </si>
  <si>
    <t>自有资金金额</t>
  </si>
  <si>
    <t>=</t>
  </si>
  <si>
    <t>317772.31</t>
  </si>
  <si>
    <t>元</t>
  </si>
  <si>
    <t>定量指标</t>
  </si>
  <si>
    <t>2025年芒市司法局专户自有资金。</t>
  </si>
  <si>
    <t>效益指标</t>
  </si>
  <si>
    <t>社会效益</t>
  </si>
  <si>
    <t>资金使用效益</t>
  </si>
  <si>
    <t>100</t>
  </si>
  <si>
    <t>%</t>
  </si>
  <si>
    <t>截止2025年10月31日单位自有资金结余。</t>
  </si>
  <si>
    <t>满意度指标</t>
  </si>
  <si>
    <t>服务对象满意度</t>
  </si>
  <si>
    <t>&gt;=</t>
  </si>
  <si>
    <t>95</t>
  </si>
  <si>
    <t>2021年芒市司法局专户自有资金。</t>
  </si>
  <si>
    <t>确保司法行政机关各项业务的开展。</t>
  </si>
  <si>
    <t>360.61</t>
  </si>
  <si>
    <t>万元</t>
  </si>
  <si>
    <t>司法行政机关开展业务经费保障。</t>
  </si>
  <si>
    <t>基层司法行政机关经费保障</t>
  </si>
  <si>
    <t>90</t>
  </si>
  <si>
    <t>基层满意度</t>
  </si>
  <si>
    <t>基层司法行政机关满意度</t>
  </si>
  <si>
    <t>预算06表</t>
  </si>
  <si>
    <t>2026年部门政府性基金预算支出预算表</t>
  </si>
  <si>
    <t>政府性基金预算支出</t>
  </si>
  <si>
    <t>备注：芒市司法局无政府性基金预算，本表无数据，公开空表。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</si>
  <si>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</si>
  <si>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</si>
  <si>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</si>
  <si>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</si>
  <si>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</si>
  <si>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</si>
  <si>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</si>
  <si>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</si>
  <si>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</si>
  <si>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</si>
  <si>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</si>
  <si>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</si>
  <si>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保安服务</t>
  </si>
  <si>
    <t>物业管理服务</t>
  </si>
  <si>
    <t>年</t>
  </si>
  <si>
    <t>2026年公务用车保险费</t>
  </si>
  <si>
    <t>机动车保险服务</t>
  </si>
  <si>
    <t>辆</t>
  </si>
  <si>
    <t>预算08表</t>
  </si>
  <si>
    <t>2026年部门政府购买服务预算表</t>
  </si>
  <si>
    <t>政府购买服务项目</t>
  </si>
  <si>
    <t>政府购买服务目录</t>
  </si>
  <si>
    <t>B1102 物业管理服务</t>
  </si>
  <si>
    <t>预算09-1表</t>
  </si>
  <si>
    <t>2026年市对下转移支付预算表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</si>
  <si>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</si>
  <si>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</si>
  <si>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</si>
  <si>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</si>
  <si>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</si>
  <si>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</si>
  <si>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</si>
  <si>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</si>
  <si>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</si>
  <si>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</si>
  <si>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</si>
  <si>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</si>
  <si>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</si>
  <si>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</si>
  <si>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备注：芒市司法局无市对下转移支付预算，本表无数据，公开空表。</t>
  </si>
  <si>
    <t>预算09-2表</t>
  </si>
  <si>
    <t>2026年市对下转移支付绩效目标表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</si>
  <si>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</si>
  <si>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</si>
  <si>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</si>
  <si>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</si>
  <si>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</si>
  <si>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</si>
  <si>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</si>
  <si>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</si>
  <si>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</si>
  <si>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</si>
  <si>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</si>
  <si>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备注：1.涉及土地使用权、房屋、公务用车购置，按照现行相关管理制度规定报批，以职能部门审批意见为准。
    2.芒市司法局2026年无新增资产配置经费预算，本表无数据，公开空表。</t>
  </si>
  <si>
    <t>预算11表</t>
  </si>
  <si>
    <t>2026年上级转移支付补助项目支出预算表</t>
  </si>
  <si>
    <t>上级补助</t>
  </si>
  <si>
    <t>备注：芒市司法局无上级转移支付补助项目经费预算，本表无数据，公开空表。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</si>
  <si>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</si>
  <si>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</si>
  <si>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</si>
  <si>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</si>
  <si>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</si>
  <si>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</si>
  <si>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311 专项业务类</t>
  </si>
  <si>
    <t>本级</t>
  </si>
  <si>
    <t/>
  </si>
</sst>
</file>

<file path=xl/styles.xml><?xml version="1.0" encoding="utf-8"?>
<styleSheet xmlns="http://schemas.openxmlformats.org/spreadsheetml/2006/main">
  <numFmts count="9">
    <numFmt numFmtId="176" formatCode="#,##0;\-#,##0;;@"/>
    <numFmt numFmtId="177" formatCode="hh:mm:ss"/>
    <numFmt numFmtId="41" formatCode="_ * #,##0_ ;_ * \-#,##0_ ;_ * &quot;-&quot;_ ;_ @_ "/>
    <numFmt numFmtId="43" formatCode="_ * #,##0.00_ ;_ * \-#,##0.00_ ;_ * &quot;-&quot;??_ ;_ @_ "/>
    <numFmt numFmtId="178" formatCode="yyyy\-mm\-dd"/>
    <numFmt numFmtId="179" formatCode="yyyy\-mm\-dd\ hh:mm:ss"/>
    <numFmt numFmtId="180" formatCode="#,##0.00;\-#,##0.00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5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4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0.5"/>
      <name val="宋体"/>
      <charset val="134"/>
    </font>
    <font>
      <b/>
      <sz val="9"/>
      <name val="宋体"/>
      <charset val="134"/>
    </font>
    <font>
      <sz val="10.5"/>
      <name val="宋体"/>
      <charset val="134"/>
      <scheme val="major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</font>
    <font>
      <sz val="11"/>
      <color rgb="FF000000"/>
      <name val="Calibri"/>
      <charset val="134"/>
    </font>
    <font>
      <sz val="9"/>
      <name val="宋体"/>
      <charset val="1"/>
    </font>
    <font>
      <sz val="10"/>
      <name val="宋体"/>
      <charset val="1"/>
    </font>
    <font>
      <b/>
      <sz val="10"/>
      <color rgb="FFFF0000"/>
      <name val="宋体"/>
      <charset val="1"/>
    </font>
    <font>
      <b/>
      <sz val="10"/>
      <color rgb="FF000000"/>
      <name val="宋体"/>
      <charset val="134"/>
    </font>
    <font>
      <sz val="9"/>
      <color rgb="FF000000"/>
      <name val="SimSun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theme="1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Microsoft YaHei UI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0" fillId="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9" fontId="6" fillId="0" borderId="7">
      <alignment horizontal="right" vertical="center"/>
    </xf>
    <xf numFmtId="0" fontId="43" fillId="9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6" fillId="0" borderId="7">
      <alignment horizontal="right" vertical="center"/>
    </xf>
    <xf numFmtId="0" fontId="51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53" fillId="11" borderId="21" applyNumberFormat="0" applyAlignment="0" applyProtection="0">
      <alignment vertical="center"/>
    </xf>
    <xf numFmtId="0" fontId="46" fillId="11" borderId="18" applyNumberFormat="0" applyAlignment="0" applyProtection="0">
      <alignment vertical="center"/>
    </xf>
    <xf numFmtId="0" fontId="45" fillId="8" borderId="19" applyNumberFormat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10" fontId="6" fillId="0" borderId="7">
      <alignment horizontal="right" vertical="center"/>
    </xf>
    <xf numFmtId="0" fontId="43" fillId="16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180" fontId="6" fillId="0" borderId="7">
      <alignment horizontal="right" vertical="center"/>
    </xf>
    <xf numFmtId="49" fontId="6" fillId="0" borderId="7">
      <alignment horizontal="left" vertical="center" wrapText="1"/>
    </xf>
    <xf numFmtId="180" fontId="6" fillId="0" borderId="7">
      <alignment horizontal="right" vertical="center"/>
    </xf>
    <xf numFmtId="177" fontId="6" fillId="0" borderId="7">
      <alignment horizontal="right" vertical="center"/>
    </xf>
    <xf numFmtId="176" fontId="6" fillId="0" borderId="7">
      <alignment horizontal="right" vertical="center"/>
    </xf>
    <xf numFmtId="0" fontId="47" fillId="0" borderId="0">
      <alignment vertical="top"/>
      <protection locked="0"/>
    </xf>
  </cellStyleXfs>
  <cellXfs count="218">
    <xf numFmtId="0" fontId="0" fillId="0" borderId="0" xfId="0" applyFont="1" applyBorder="1"/>
    <xf numFmtId="0" fontId="1" fillId="0" borderId="0" xfId="0" applyFont="1" applyBorder="1"/>
    <xf numFmtId="49" fontId="2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180" fontId="6" fillId="0" borderId="7" xfId="54" applyProtection="1">
      <alignment horizontal="right" vertical="center"/>
      <protection locked="0"/>
    </xf>
    <xf numFmtId="180" fontId="7" fillId="0" borderId="7" xfId="54" applyNumberFormat="1" applyFont="1" applyBorder="1">
      <alignment horizontal="right" vertical="center"/>
    </xf>
    <xf numFmtId="0" fontId="2" fillId="0" borderId="7" xfId="0" applyFont="1" applyFill="1" applyBorder="1" applyAlignment="1"/>
    <xf numFmtId="49" fontId="7" fillId="0" borderId="7" xfId="53" applyNumberFormat="1" applyFont="1" applyBorder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180" fontId="9" fillId="0" borderId="7" xfId="54" applyNumberFormat="1" applyFont="1" applyBorder="1">
      <alignment horizontal="right" vertical="center"/>
    </xf>
    <xf numFmtId="0" fontId="10" fillId="0" borderId="0" xfId="0" applyFont="1"/>
    <xf numFmtId="0" fontId="11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180" fontId="7" fillId="0" borderId="7" xfId="0" applyNumberFormat="1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12" fillId="0" borderId="0" xfId="0" applyFont="1" applyBorder="1"/>
    <xf numFmtId="49" fontId="6" fillId="0" borderId="0" xfId="53" applyNumberFormat="1" applyFont="1" applyBorder="1">
      <alignment horizontal="left" vertical="center" wrapText="1"/>
    </xf>
    <xf numFmtId="49" fontId="6" fillId="0" borderId="0" xfId="53" applyNumberFormat="1" applyFont="1" applyBorder="1" applyAlignment="1">
      <alignment horizontal="right" vertical="center" wrapText="1"/>
    </xf>
    <xf numFmtId="49" fontId="13" fillId="0" borderId="0" xfId="53" applyNumberFormat="1" applyFont="1" applyBorder="1" applyAlignment="1">
      <alignment horizontal="center" vertical="center" wrapText="1"/>
    </xf>
    <xf numFmtId="49" fontId="14" fillId="0" borderId="7" xfId="53" applyNumberFormat="1" applyFont="1" applyBorder="1" applyAlignment="1">
      <alignment horizontal="center" vertical="center" wrapText="1"/>
    </xf>
    <xf numFmtId="49" fontId="15" fillId="0" borderId="7" xfId="53" applyNumberFormat="1" applyFont="1" applyBorder="1" applyAlignment="1">
      <alignment horizontal="center" vertical="center" wrapText="1"/>
    </xf>
    <xf numFmtId="49" fontId="14" fillId="0" borderId="7" xfId="53" applyNumberFormat="1" applyFont="1" applyBorder="1" applyAlignment="1">
      <alignment horizontal="left" vertical="center" wrapText="1" indent="1"/>
    </xf>
    <xf numFmtId="49" fontId="14" fillId="0" borderId="7" xfId="53" applyNumberFormat="1" applyFont="1" applyBorder="1">
      <alignment horizontal="left" vertical="center" wrapText="1"/>
    </xf>
    <xf numFmtId="176" fontId="6" fillId="0" borderId="7" xfId="56" applyNumberFormat="1" applyFont="1" applyBorder="1">
      <alignment horizontal="right" vertical="center"/>
    </xf>
    <xf numFmtId="180" fontId="6" fillId="0" borderId="7" xfId="54" applyNumberFormat="1" applyFont="1" applyBorder="1">
      <alignment horizontal="right" vertical="center"/>
    </xf>
    <xf numFmtId="49" fontId="16" fillId="0" borderId="7" xfId="53" applyNumberFormat="1" applyFont="1" applyBorder="1" applyAlignment="1">
      <alignment horizontal="center" vertical="center" wrapText="1"/>
    </xf>
    <xf numFmtId="176" fontId="17" fillId="0" borderId="7" xfId="56" applyNumberFormat="1" applyFont="1" applyBorder="1">
      <alignment horizontal="right" vertical="center"/>
    </xf>
    <xf numFmtId="180" fontId="17" fillId="0" borderId="7" xfId="54" applyNumberFormat="1" applyFont="1" applyBorder="1">
      <alignment horizontal="right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>
      <alignment vertical="center" wrapText="1"/>
    </xf>
    <xf numFmtId="0" fontId="20" fillId="0" borderId="7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6" fillId="0" borderId="0" xfId="57" applyFont="1" applyFill="1" applyBorder="1" applyAlignment="1" applyProtection="1">
      <alignment vertical="top"/>
      <protection locked="0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80" fontId="7" fillId="0" borderId="7" xfId="54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2"/>
    </xf>
    <xf numFmtId="0" fontId="21" fillId="0" borderId="0" xfId="57" applyFont="1" applyFill="1" applyBorder="1" applyAlignment="1" applyProtection="1"/>
    <xf numFmtId="0" fontId="4" fillId="0" borderId="0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 applyProtection="1">
      <alignment horizontal="right" wrapText="1"/>
      <protection locked="0"/>
    </xf>
    <xf numFmtId="180" fontId="7" fillId="0" borderId="6" xfId="54" applyNumberFormat="1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vertical="top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22" fillId="0" borderId="7" xfId="0" applyFont="1" applyFill="1" applyBorder="1" applyAlignment="1">
      <alignment vertical="center"/>
    </xf>
    <xf numFmtId="4" fontId="4" fillId="0" borderId="12" xfId="0" applyNumberFormat="1" applyFont="1" applyBorder="1" applyAlignment="1" applyProtection="1">
      <alignment horizontal="right" vertical="center"/>
      <protection locked="0"/>
    </xf>
    <xf numFmtId="0" fontId="22" fillId="0" borderId="7" xfId="0" applyFont="1" applyFill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 indent="2"/>
    </xf>
    <xf numFmtId="0" fontId="4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4" fontId="8" fillId="0" borderId="12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 wrapText="1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8" fillId="0" borderId="7" xfId="0" applyNumberFormat="1" applyFont="1" applyBorder="1" applyAlignment="1" applyProtection="1">
      <alignment horizontal="right" vertical="center"/>
      <protection locked="0"/>
    </xf>
    <xf numFmtId="0" fontId="23" fillId="0" borderId="0" xfId="57" applyFont="1" applyFill="1" applyBorder="1" applyAlignment="1" applyProtection="1">
      <alignment vertical="top"/>
      <protection locked="0"/>
    </xf>
    <xf numFmtId="0" fontId="4" fillId="0" borderId="0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right" vertical="center"/>
    </xf>
    <xf numFmtId="0" fontId="4" fillId="0" borderId="12" xfId="0" applyFont="1" applyBorder="1" applyAlignment="1">
      <alignment horizontal="center" vertical="center" wrapText="1"/>
    </xf>
    <xf numFmtId="176" fontId="7" fillId="0" borderId="7" xfId="56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right" vertical="center"/>
    </xf>
    <xf numFmtId="0" fontId="24" fillId="0" borderId="0" xfId="57" applyFont="1" applyFill="1" applyBorder="1" applyAlignment="1" applyProtection="1"/>
    <xf numFmtId="0" fontId="25" fillId="0" borderId="0" xfId="57" applyFont="1" applyFill="1" applyBorder="1" applyAlignment="1" applyProtection="1"/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/>
    </xf>
    <xf numFmtId="0" fontId="5" fillId="0" borderId="7" xfId="0" applyFont="1" applyBorder="1" applyAlignment="1">
      <alignment horizontal="center" vertical="center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>
      <alignment horizontal="center" vertical="center" wrapText="1"/>
    </xf>
    <xf numFmtId="49" fontId="24" fillId="0" borderId="0" xfId="57" applyNumberFormat="1" applyFont="1" applyFill="1" applyBorder="1" applyAlignment="1" applyProtection="1"/>
    <xf numFmtId="49" fontId="27" fillId="0" borderId="7" xfId="53" applyFont="1" applyAlignment="1">
      <alignment horizontal="center" vertical="center" wrapText="1"/>
    </xf>
    <xf numFmtId="49" fontId="27" fillId="0" borderId="7" xfId="53" applyFo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49" fontId="4" fillId="0" borderId="7" xfId="53" applyFont="1">
      <alignment horizontal="left" vertical="center" wrapText="1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28" fillId="0" borderId="7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180" fontId="4" fillId="0" borderId="7" xfId="54" applyFont="1">
      <alignment horizontal="right" vertical="center"/>
    </xf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center"/>
    </xf>
    <xf numFmtId="0" fontId="29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30" fillId="0" borderId="0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32" fillId="0" borderId="7" xfId="53" applyFont="1">
      <alignment horizontal="left" vertical="center" wrapText="1"/>
    </xf>
    <xf numFmtId="180" fontId="32" fillId="0" borderId="7" xfId="54" applyFont="1">
      <alignment horizontal="right" vertical="center"/>
    </xf>
    <xf numFmtId="49" fontId="32" fillId="0" borderId="7" xfId="53" applyFont="1" applyAlignment="1">
      <alignment horizontal="left" vertical="center" wrapText="1" indent="1"/>
    </xf>
    <xf numFmtId="49" fontId="32" fillId="0" borderId="7" xfId="53" applyFont="1" applyAlignment="1">
      <alignment horizontal="left" vertical="center" wrapText="1" indent="2"/>
    </xf>
    <xf numFmtId="0" fontId="26" fillId="0" borderId="2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vertical="center"/>
    </xf>
    <xf numFmtId="49" fontId="8" fillId="0" borderId="7" xfId="53" applyNumberFormat="1" applyFont="1" applyBorder="1">
      <alignment horizontal="left" vertical="center" wrapText="1"/>
    </xf>
    <xf numFmtId="0" fontId="7" fillId="0" borderId="7" xfId="0" applyFont="1" applyBorder="1" applyAlignment="1">
      <alignment vertical="center"/>
    </xf>
    <xf numFmtId="180" fontId="6" fillId="0" borderId="1" xfId="54" applyBorder="1" applyProtection="1">
      <alignment horizontal="right" vertical="center"/>
      <protection locked="0"/>
    </xf>
    <xf numFmtId="49" fontId="7" fillId="0" borderId="2" xfId="53" applyNumberFormat="1" applyFont="1" applyBorder="1">
      <alignment horizontal="left" vertical="center" wrapText="1"/>
    </xf>
    <xf numFmtId="0" fontId="0" fillId="0" borderId="8" xfId="0" applyFont="1" applyBorder="1"/>
    <xf numFmtId="180" fontId="6" fillId="0" borderId="8" xfId="54" applyBorder="1" applyProtection="1">
      <alignment horizontal="right" vertical="center"/>
      <protection locked="0"/>
    </xf>
    <xf numFmtId="0" fontId="4" fillId="0" borderId="7" xfId="0" applyFont="1" applyBorder="1" applyAlignment="1">
      <alignment vertical="center"/>
    </xf>
    <xf numFmtId="4" fontId="8" fillId="0" borderId="7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left" vertical="center"/>
    </xf>
    <xf numFmtId="180" fontId="6" fillId="0" borderId="6" xfId="54" applyBorder="1" applyProtection="1">
      <alignment horizontal="right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180" fontId="7" fillId="0" borderId="0" xfId="0" applyNumberFormat="1" applyFont="1" applyBorder="1" applyAlignment="1">
      <alignment horizontal="right" vertical="center"/>
    </xf>
    <xf numFmtId="0" fontId="19" fillId="0" borderId="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7" xfId="0" applyFont="1" applyFill="1" applyBorder="1" applyAlignment="1">
      <alignment vertical="center" wrapText="1"/>
    </xf>
    <xf numFmtId="0" fontId="8" fillId="0" borderId="7" xfId="0" applyFont="1" applyBorder="1" applyAlignment="1" applyProtection="1">
      <alignment horizontal="right" vertical="center"/>
      <protection locked="0"/>
    </xf>
    <xf numFmtId="0" fontId="2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180" fontId="8" fillId="0" borderId="7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left" vertical="center"/>
    </xf>
    <xf numFmtId="0" fontId="8" fillId="0" borderId="6" xfId="0" applyFont="1" applyBorder="1" applyAlignment="1" applyProtection="1">
      <alignment horizontal="center" vertical="center"/>
      <protection locked="0"/>
    </xf>
    <xf numFmtId="49" fontId="7" fillId="0" borderId="7" xfId="53" applyNumberFormat="1" applyFont="1" applyBorder="1" quotePrefix="1">
      <alignment horizontal="left" vertical="center" wrapText="1"/>
    </xf>
    <xf numFmtId="49" fontId="7" fillId="0" borderId="2" xfId="53" applyNumberFormat="1" applyFont="1" applyBorder="1" quotePrefix="1">
      <alignment horizontal="left" vertical="center" wrapText="1"/>
    </xf>
    <xf numFmtId="0" fontId="7" fillId="0" borderId="0" xfId="0" applyFont="1" applyBorder="1" applyAlignment="1" quotePrefix="1">
      <alignment horizontal="left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1"/>
  <sheetViews>
    <sheetView showZeros="0" workbookViewId="0">
      <selection activeCell="A3" sqref="A3:B3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4:4">
      <c r="D1" s="125" t="s">
        <v>0</v>
      </c>
    </row>
    <row r="2" ht="36" customHeight="1" spans="1:4">
      <c r="A2" s="56" t="s">
        <v>1</v>
      </c>
      <c r="B2" s="210"/>
      <c r="C2" s="210"/>
      <c r="D2" s="210"/>
    </row>
    <row r="3" ht="21" customHeight="1" spans="1:4">
      <c r="A3" s="112" t="s">
        <v>2</v>
      </c>
      <c r="B3" s="167"/>
      <c r="C3" s="167"/>
      <c r="D3" s="124" t="s">
        <v>3</v>
      </c>
    </row>
    <row r="4" ht="19.5" customHeight="1" spans="1:4">
      <c r="A4" s="11" t="s">
        <v>4</v>
      </c>
      <c r="B4" s="13"/>
      <c r="C4" s="11" t="s">
        <v>5</v>
      </c>
      <c r="D4" s="13"/>
    </row>
    <row r="5" ht="19.5" customHeight="1" spans="1:4">
      <c r="A5" s="16" t="s">
        <v>6</v>
      </c>
      <c r="B5" s="16" t="s">
        <v>7</v>
      </c>
      <c r="C5" s="16" t="s">
        <v>8</v>
      </c>
      <c r="D5" s="16" t="s">
        <v>7</v>
      </c>
    </row>
    <row r="6" ht="19.5" customHeight="1" spans="1:4">
      <c r="A6" s="19"/>
      <c r="B6" s="19"/>
      <c r="C6" s="19"/>
      <c r="D6" s="19"/>
    </row>
    <row r="7" ht="25.4" customHeight="1" spans="1:4">
      <c r="A7" s="181" t="s">
        <v>9</v>
      </c>
      <c r="B7" s="143">
        <v>8895026.07</v>
      </c>
      <c r="C7" s="218" t="s">
        <v>10</v>
      </c>
      <c r="D7" s="143">
        <v>6979707.71</v>
      </c>
    </row>
    <row r="8" ht="25.4" customHeight="1" spans="1:3">
      <c r="A8" s="181" t="s">
        <v>11</v>
      </c>
      <c r="B8" s="143"/>
      <c r="C8" s="218" t="s">
        <v>12</v>
      </c>
    </row>
    <row r="9" ht="25.4" customHeight="1" spans="1:4">
      <c r="A9" s="181" t="s">
        <v>13</v>
      </c>
      <c r="B9" s="143"/>
      <c r="C9" s="218" t="s">
        <v>14</v>
      </c>
      <c r="D9" s="143">
        <v>1224455.97</v>
      </c>
    </row>
    <row r="10" ht="25.4" customHeight="1" spans="1:4">
      <c r="A10" s="181" t="s">
        <v>15</v>
      </c>
      <c r="B10" s="143"/>
      <c r="C10" s="218" t="s">
        <v>16</v>
      </c>
      <c r="D10" s="143">
        <v>358166.42</v>
      </c>
    </row>
    <row r="11" ht="25.4" customHeight="1" spans="1:4">
      <c r="A11" s="181" t="s">
        <v>17</v>
      </c>
      <c r="B11" s="143">
        <v>317772.31</v>
      </c>
      <c r="C11" s="218" t="s">
        <v>18</v>
      </c>
      <c r="D11" s="143">
        <v>650468.28</v>
      </c>
    </row>
    <row r="12" ht="25.4" customHeight="1" spans="1:4">
      <c r="A12" s="181" t="s">
        <v>19</v>
      </c>
      <c r="B12" s="143"/>
      <c r="C12" s="218" t="s">
        <v>20</v>
      </c>
      <c r="D12" s="152"/>
    </row>
    <row r="13" ht="25.4" customHeight="1" spans="1:4">
      <c r="A13" s="181" t="s">
        <v>21</v>
      </c>
      <c r="B13" s="143"/>
      <c r="C13" s="218" t="s">
        <v>22</v>
      </c>
      <c r="D13" s="152"/>
    </row>
    <row r="14" ht="25.4" customHeight="1" spans="1:4">
      <c r="A14" s="181" t="s">
        <v>23</v>
      </c>
      <c r="B14" s="143"/>
      <c r="C14" s="26"/>
      <c r="D14" s="152"/>
    </row>
    <row r="15" ht="25.4" customHeight="1" spans="1:4">
      <c r="A15" s="211" t="s">
        <v>24</v>
      </c>
      <c r="B15" s="143"/>
      <c r="C15" s="26"/>
      <c r="D15" s="152"/>
    </row>
    <row r="16" ht="25.4" customHeight="1" spans="1:4">
      <c r="A16" s="211" t="s">
        <v>25</v>
      </c>
      <c r="B16" s="143">
        <v>317772.31</v>
      </c>
      <c r="C16" s="26"/>
      <c r="D16" s="152"/>
    </row>
    <row r="17" ht="25.4" customHeight="1" spans="1:4">
      <c r="A17" s="212" t="s">
        <v>26</v>
      </c>
      <c r="B17" s="143">
        <v>9212798.38</v>
      </c>
      <c r="C17" s="182" t="s">
        <v>27</v>
      </c>
      <c r="D17" s="143">
        <v>9212798.38</v>
      </c>
    </row>
    <row r="18" ht="25.4" customHeight="1" spans="1:4">
      <c r="A18" s="213" t="s">
        <v>28</v>
      </c>
      <c r="B18" s="177"/>
      <c r="C18" s="214" t="s">
        <v>29</v>
      </c>
      <c r="D18" s="215"/>
    </row>
    <row r="19" ht="25.4" customHeight="1" spans="1:4">
      <c r="A19" s="216" t="s">
        <v>30</v>
      </c>
      <c r="B19" s="152"/>
      <c r="C19" s="178" t="s">
        <v>30</v>
      </c>
      <c r="D19" s="109"/>
    </row>
    <row r="20" ht="25.4" customHeight="1" spans="1:4">
      <c r="A20" s="216" t="s">
        <v>31</v>
      </c>
      <c r="B20" s="152"/>
      <c r="C20" s="178" t="s">
        <v>32</v>
      </c>
      <c r="D20" s="109"/>
    </row>
    <row r="21" ht="25.4" customHeight="1" spans="1:4">
      <c r="A21" s="217" t="s">
        <v>33</v>
      </c>
      <c r="B21" s="143">
        <v>9212798.38</v>
      </c>
      <c r="C21" s="182" t="s">
        <v>34</v>
      </c>
      <c r="D21" s="143">
        <v>9212798.38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4"/>
  <sheetViews>
    <sheetView showZeros="0" workbookViewId="0">
      <selection activeCell="A3" sqref="A3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6:6">
      <c r="F1" s="126" t="s">
        <v>291</v>
      </c>
    </row>
    <row r="2" ht="28.5" customHeight="1" spans="1:6">
      <c r="A2" s="33" t="s">
        <v>292</v>
      </c>
      <c r="B2" s="33"/>
      <c r="C2" s="33"/>
      <c r="D2" s="33"/>
      <c r="E2" s="33"/>
      <c r="F2" s="33"/>
    </row>
    <row r="3" ht="15" customHeight="1" spans="1:6">
      <c r="A3" s="127" t="s">
        <v>2</v>
      </c>
      <c r="B3" s="128"/>
      <c r="C3" s="128"/>
      <c r="D3" s="69"/>
      <c r="E3" s="69"/>
      <c r="F3" s="129" t="s">
        <v>3</v>
      </c>
    </row>
    <row r="4" ht="18.75" customHeight="1" spans="1:6">
      <c r="A4" s="10" t="s">
        <v>156</v>
      </c>
      <c r="B4" s="10" t="s">
        <v>57</v>
      </c>
      <c r="C4" s="10" t="s">
        <v>58</v>
      </c>
      <c r="D4" s="16" t="s">
        <v>293</v>
      </c>
      <c r="E4" s="130"/>
      <c r="F4" s="130"/>
    </row>
    <row r="5" ht="30" customHeight="1" spans="1:6">
      <c r="A5" s="19"/>
      <c r="B5" s="19"/>
      <c r="C5" s="19"/>
      <c r="D5" s="16" t="s">
        <v>39</v>
      </c>
      <c r="E5" s="130" t="s">
        <v>66</v>
      </c>
      <c r="F5" s="130" t="s">
        <v>67</v>
      </c>
    </row>
    <row r="6" ht="16.5" customHeight="1" spans="1:6">
      <c r="A6" s="130">
        <v>1</v>
      </c>
      <c r="B6" s="130">
        <v>2</v>
      </c>
      <c r="C6" s="130">
        <v>3</v>
      </c>
      <c r="D6" s="130">
        <v>4</v>
      </c>
      <c r="E6" s="130">
        <v>5</v>
      </c>
      <c r="F6" s="130">
        <v>6</v>
      </c>
    </row>
    <row r="7" ht="24" customHeight="1" spans="1:6">
      <c r="A7" s="130"/>
      <c r="B7" s="130"/>
      <c r="C7" s="130"/>
      <c r="D7" s="130"/>
      <c r="E7" s="130"/>
      <c r="F7" s="130"/>
    </row>
    <row r="8" ht="24" customHeight="1" spans="1:6">
      <c r="A8" s="130"/>
      <c r="B8" s="130"/>
      <c r="C8" s="130"/>
      <c r="D8" s="130"/>
      <c r="E8" s="130"/>
      <c r="F8" s="130"/>
    </row>
    <row r="9" ht="24" customHeight="1" spans="1:6">
      <c r="A9" s="130"/>
      <c r="B9" s="130"/>
      <c r="C9" s="130"/>
      <c r="D9" s="130"/>
      <c r="E9" s="130"/>
      <c r="F9" s="130"/>
    </row>
    <row r="10" ht="24" customHeight="1" spans="1:6">
      <c r="A10" s="130"/>
      <c r="B10" s="130"/>
      <c r="C10" s="130"/>
      <c r="D10" s="130"/>
      <c r="E10" s="130"/>
      <c r="F10" s="130"/>
    </row>
    <row r="11" ht="24" customHeight="1" spans="1:6">
      <c r="A11" s="130"/>
      <c r="B11" s="130"/>
      <c r="C11" s="130"/>
      <c r="D11" s="130"/>
      <c r="E11" s="130"/>
      <c r="F11" s="130"/>
    </row>
    <row r="12" ht="24" customHeight="1" spans="1:6">
      <c r="A12" s="35"/>
      <c r="B12" s="35"/>
      <c r="C12" s="35"/>
      <c r="D12" s="24"/>
      <c r="E12" s="24"/>
      <c r="F12" s="24"/>
    </row>
    <row r="13" s="1" customFormat="1" ht="17.25" customHeight="1" spans="1:6">
      <c r="A13" s="131" t="s">
        <v>115</v>
      </c>
      <c r="B13" s="132"/>
      <c r="C13" s="132" t="s">
        <v>115</v>
      </c>
      <c r="D13" s="31"/>
      <c r="E13" s="31"/>
      <c r="F13" s="31"/>
    </row>
    <row r="14" s="122" customFormat="1" customHeight="1" spans="1:2">
      <c r="A14" s="79" t="s">
        <v>294</v>
      </c>
      <c r="B14" s="133"/>
    </row>
  </sheetData>
  <mergeCells count="6">
    <mergeCell ref="A2:F2"/>
    <mergeCell ref="D4:F4"/>
    <mergeCell ref="A13:C13"/>
    <mergeCell ref="A4:A5"/>
    <mergeCell ref="B4:B5"/>
    <mergeCell ref="C4:C5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8"/>
  <sheetViews>
    <sheetView showZeros="0" workbookViewId="0">
      <selection activeCell="A3" sqref="A3:F3"/>
    </sheetView>
  </sheetViews>
  <sheetFormatPr defaultColWidth="10.3833333333333" defaultRowHeight="14.25" customHeight="1"/>
  <cols>
    <col min="1" max="1" width="14.125" customWidth="1"/>
    <col min="2" max="16384" width="10.3833333333333" customWidth="1"/>
  </cols>
  <sheetData>
    <row r="1" ht="13.5" customHeight="1" spans="15:17">
      <c r="O1" s="62"/>
      <c r="P1" s="62"/>
      <c r="Q1" s="124" t="s">
        <v>295</v>
      </c>
    </row>
    <row r="2" ht="27.75" customHeight="1" spans="1:17">
      <c r="A2" s="66" t="s">
        <v>296</v>
      </c>
      <c r="B2" s="33"/>
      <c r="C2" s="33"/>
      <c r="D2" s="33"/>
      <c r="E2" s="33"/>
      <c r="F2" s="33"/>
      <c r="G2" s="33"/>
      <c r="H2" s="33"/>
      <c r="I2" s="33"/>
      <c r="J2" s="33"/>
      <c r="K2" s="57"/>
      <c r="L2" s="33"/>
      <c r="M2" s="33"/>
      <c r="N2" s="33"/>
      <c r="O2" s="57"/>
      <c r="P2" s="57"/>
      <c r="Q2" s="33"/>
    </row>
    <row r="3" ht="18.75" customHeight="1" spans="1:17">
      <c r="A3" s="112" t="s">
        <v>2</v>
      </c>
      <c r="B3" s="7"/>
      <c r="C3" s="7"/>
      <c r="D3" s="7"/>
      <c r="E3" s="7"/>
      <c r="F3" s="7"/>
      <c r="G3" s="7"/>
      <c r="H3" s="7"/>
      <c r="I3" s="7"/>
      <c r="J3" s="7"/>
      <c r="O3" s="101"/>
      <c r="P3" s="101"/>
      <c r="Q3" s="125" t="s">
        <v>147</v>
      </c>
    </row>
    <row r="4" ht="15.75" customHeight="1" spans="1:17">
      <c r="A4" s="10" t="s">
        <v>297</v>
      </c>
      <c r="B4" s="85" t="s">
        <v>298</v>
      </c>
      <c r="C4" s="85" t="s">
        <v>299</v>
      </c>
      <c r="D4" s="85" t="s">
        <v>300</v>
      </c>
      <c r="E4" s="85" t="s">
        <v>301</v>
      </c>
      <c r="F4" s="85" t="s">
        <v>302</v>
      </c>
      <c r="G4" s="73" t="s">
        <v>163</v>
      </c>
      <c r="H4" s="73"/>
      <c r="I4" s="73"/>
      <c r="J4" s="73"/>
      <c r="K4" s="86"/>
      <c r="L4" s="73"/>
      <c r="M4" s="73"/>
      <c r="N4" s="73"/>
      <c r="O4" s="103"/>
      <c r="P4" s="86"/>
      <c r="Q4" s="104"/>
    </row>
    <row r="5" ht="17.25" customHeight="1" spans="1:17">
      <c r="A5" s="15"/>
      <c r="B5" s="87"/>
      <c r="C5" s="87"/>
      <c r="D5" s="87"/>
      <c r="E5" s="87"/>
      <c r="F5" s="87"/>
      <c r="G5" s="87" t="s">
        <v>39</v>
      </c>
      <c r="H5" s="87" t="s">
        <v>42</v>
      </c>
      <c r="I5" s="87" t="s">
        <v>303</v>
      </c>
      <c r="J5" s="87" t="s">
        <v>304</v>
      </c>
      <c r="K5" s="88" t="s">
        <v>305</v>
      </c>
      <c r="L5" s="105" t="s">
        <v>306</v>
      </c>
      <c r="M5" s="105"/>
      <c r="N5" s="105"/>
      <c r="O5" s="106"/>
      <c r="P5" s="107"/>
      <c r="Q5" s="89"/>
    </row>
    <row r="6" ht="54" customHeight="1" spans="1:17">
      <c r="A6" s="18"/>
      <c r="B6" s="89"/>
      <c r="C6" s="89"/>
      <c r="D6" s="89"/>
      <c r="E6" s="89"/>
      <c r="F6" s="89"/>
      <c r="G6" s="89"/>
      <c r="H6" s="89" t="s">
        <v>41</v>
      </c>
      <c r="I6" s="89"/>
      <c r="J6" s="89"/>
      <c r="K6" s="90"/>
      <c r="L6" s="89" t="s">
        <v>41</v>
      </c>
      <c r="M6" s="89" t="s">
        <v>52</v>
      </c>
      <c r="N6" s="89" t="s">
        <v>170</v>
      </c>
      <c r="O6" s="108" t="s">
        <v>48</v>
      </c>
      <c r="P6" s="90" t="s">
        <v>49</v>
      </c>
      <c r="Q6" s="89" t="s">
        <v>50</v>
      </c>
    </row>
    <row r="7" ht="15" customHeight="1" spans="1:17">
      <c r="A7" s="19">
        <v>1</v>
      </c>
      <c r="B7" s="113">
        <v>2</v>
      </c>
      <c r="C7" s="113">
        <v>3</v>
      </c>
      <c r="D7" s="113">
        <v>4</v>
      </c>
      <c r="E7" s="113">
        <v>5</v>
      </c>
      <c r="F7" s="113">
        <v>6</v>
      </c>
      <c r="G7" s="114">
        <v>7</v>
      </c>
      <c r="H7" s="114">
        <v>8</v>
      </c>
      <c r="I7" s="114">
        <v>9</v>
      </c>
      <c r="J7" s="114">
        <v>10</v>
      </c>
      <c r="K7" s="114">
        <v>11</v>
      </c>
      <c r="L7" s="114">
        <v>12</v>
      </c>
      <c r="M7" s="114">
        <v>13</v>
      </c>
      <c r="N7" s="114">
        <v>14</v>
      </c>
      <c r="O7" s="114">
        <v>15</v>
      </c>
      <c r="P7" s="114">
        <v>16</v>
      </c>
      <c r="Q7" s="114">
        <v>17</v>
      </c>
    </row>
    <row r="8" ht="30" customHeight="1" spans="1:17">
      <c r="A8" s="115" t="s">
        <v>54</v>
      </c>
      <c r="B8" s="116"/>
      <c r="C8" s="116"/>
      <c r="D8" s="117"/>
      <c r="E8" s="118"/>
      <c r="F8" s="23">
        <v>28200</v>
      </c>
      <c r="G8" s="23">
        <v>28200</v>
      </c>
      <c r="H8" s="23">
        <v>28200</v>
      </c>
      <c r="I8" s="24"/>
      <c r="J8" s="24"/>
      <c r="K8" s="24"/>
      <c r="L8" s="24"/>
      <c r="M8" s="24"/>
      <c r="N8" s="24"/>
      <c r="O8" s="24"/>
      <c r="P8" s="24"/>
      <c r="Q8" s="24"/>
    </row>
    <row r="9" ht="30" customHeight="1" spans="1:17">
      <c r="A9" s="115" t="str">
        <f>"     "&amp;"一般公用经费"</f>
        <v>     一般公用经费</v>
      </c>
      <c r="B9" s="116" t="s">
        <v>307</v>
      </c>
      <c r="C9" s="116" t="s">
        <v>308</v>
      </c>
      <c r="D9" s="117" t="s">
        <v>309</v>
      </c>
      <c r="E9" s="118">
        <v>1</v>
      </c>
      <c r="F9" s="23">
        <v>26400</v>
      </c>
      <c r="G9" s="23">
        <v>26400</v>
      </c>
      <c r="H9" s="23">
        <v>26400</v>
      </c>
      <c r="I9" s="24"/>
      <c r="J9" s="24"/>
      <c r="K9" s="24"/>
      <c r="L9" s="24"/>
      <c r="M9" s="24"/>
      <c r="N9" s="24"/>
      <c r="O9" s="24"/>
      <c r="P9" s="24"/>
      <c r="Q9" s="24"/>
    </row>
    <row r="10" ht="30" customHeight="1" spans="1:17">
      <c r="A10" s="115" t="str">
        <f>"     "&amp;"公用经费安排的公务用车运维费"</f>
        <v>     公用经费安排的公务用车运维费</v>
      </c>
      <c r="B10" s="116" t="s">
        <v>310</v>
      </c>
      <c r="C10" s="116" t="s">
        <v>311</v>
      </c>
      <c r="D10" s="117" t="s">
        <v>312</v>
      </c>
      <c r="E10" s="118">
        <v>1</v>
      </c>
      <c r="F10" s="23">
        <v>1800</v>
      </c>
      <c r="G10" s="23">
        <v>1800</v>
      </c>
      <c r="H10" s="23">
        <v>1800</v>
      </c>
      <c r="I10" s="24"/>
      <c r="J10" s="24"/>
      <c r="K10" s="24"/>
      <c r="L10" s="24"/>
      <c r="M10" s="24"/>
      <c r="N10" s="24"/>
      <c r="O10" s="24"/>
      <c r="P10" s="24"/>
      <c r="Q10" s="24"/>
    </row>
    <row r="11" ht="21" customHeight="1" spans="1:17">
      <c r="A11" s="94"/>
      <c r="B11" s="95"/>
      <c r="C11" s="95"/>
      <c r="D11" s="119"/>
      <c r="E11" s="120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</row>
    <row r="12" ht="21" customHeight="1" spans="1:17">
      <c r="A12" s="94"/>
      <c r="B12" s="95"/>
      <c r="C12" s="95"/>
      <c r="D12" s="119"/>
      <c r="E12" s="120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</row>
    <row r="13" ht="21" customHeight="1" spans="1:17">
      <c r="A13" s="94"/>
      <c r="B13" s="95"/>
      <c r="C13" s="95"/>
      <c r="D13" s="119"/>
      <c r="E13" s="120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</row>
    <row r="14" ht="21" customHeight="1" spans="1:17">
      <c r="A14" s="94"/>
      <c r="B14" s="95"/>
      <c r="C14" s="95"/>
      <c r="D14" s="119"/>
      <c r="E14" s="120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</row>
    <row r="15" ht="21" customHeight="1" spans="1:17">
      <c r="A15" s="94"/>
      <c r="B15" s="95"/>
      <c r="C15" s="95"/>
      <c r="D15" s="119"/>
      <c r="E15" s="120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ht="21" customHeight="1" spans="1:17">
      <c r="A16" s="94"/>
      <c r="B16" s="95"/>
      <c r="C16" s="95"/>
      <c r="D16" s="119"/>
      <c r="E16" s="120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</row>
    <row r="17" s="1" customFormat="1" ht="21" customHeight="1" spans="1:17">
      <c r="A17" s="96" t="s">
        <v>115</v>
      </c>
      <c r="B17" s="97"/>
      <c r="C17" s="97"/>
      <c r="D17" s="97"/>
      <c r="E17" s="121"/>
      <c r="F17" s="23">
        <v>28200</v>
      </c>
      <c r="G17" s="23">
        <v>28200</v>
      </c>
      <c r="H17" s="23">
        <v>28200</v>
      </c>
      <c r="I17" s="31"/>
      <c r="J17" s="31"/>
      <c r="K17" s="31"/>
      <c r="L17" s="31"/>
      <c r="M17" s="31"/>
      <c r="N17" s="31"/>
      <c r="O17" s="31"/>
      <c r="P17" s="31"/>
      <c r="Q17" s="31"/>
    </row>
    <row r="18" s="111" customFormat="1" customHeight="1" spans="1:18">
      <c r="A18" s="122"/>
      <c r="B18" s="123"/>
      <c r="C18" s="122"/>
      <c r="D18" s="122"/>
      <c r="E18" s="122"/>
      <c r="F18" s="122"/>
      <c r="G18" s="122"/>
      <c r="H18" s="122"/>
      <c r="I18" s="122"/>
      <c r="J18" s="122"/>
      <c r="L18" s="122"/>
      <c r="M18" s="122"/>
      <c r="N18" s="122"/>
      <c r="R18" s="122"/>
    </row>
  </sheetData>
  <mergeCells count="16">
    <mergeCell ref="A2:Q2"/>
    <mergeCell ref="A3:F3"/>
    <mergeCell ref="G4:Q4"/>
    <mergeCell ref="L5:Q5"/>
    <mergeCell ref="A17:E1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8"/>
  <sheetViews>
    <sheetView showZeros="0" workbookViewId="0">
      <selection activeCell="A3" sqref="A3:C3"/>
    </sheetView>
  </sheetViews>
  <sheetFormatPr defaultColWidth="10.3833333333333" defaultRowHeight="14.25" customHeight="1"/>
  <cols>
    <col min="1" max="16384" width="10.3833333333333" customWidth="1"/>
  </cols>
  <sheetData>
    <row r="1" ht="13.5" customHeight="1" spans="1:14">
      <c r="A1" s="71"/>
      <c r="B1" s="71"/>
      <c r="C1" s="71"/>
      <c r="D1" s="71"/>
      <c r="E1" s="71"/>
      <c r="F1" s="71"/>
      <c r="G1" s="71"/>
      <c r="H1" s="83"/>
      <c r="I1" s="71"/>
      <c r="J1" s="71"/>
      <c r="K1" s="71"/>
      <c r="L1" s="62"/>
      <c r="M1" s="80"/>
      <c r="N1" s="100" t="s">
        <v>313</v>
      </c>
    </row>
    <row r="2" ht="27.75" customHeight="1" spans="1:14">
      <c r="A2" s="66" t="s">
        <v>314</v>
      </c>
      <c r="B2" s="67"/>
      <c r="C2" s="67"/>
      <c r="D2" s="67"/>
      <c r="E2" s="67"/>
      <c r="F2" s="67"/>
      <c r="G2" s="67"/>
      <c r="H2" s="84"/>
      <c r="I2" s="67"/>
      <c r="J2" s="67"/>
      <c r="K2" s="67"/>
      <c r="L2" s="57"/>
      <c r="M2" s="84"/>
      <c r="N2" s="67"/>
    </row>
    <row r="3" ht="18.75" customHeight="1" spans="1:14">
      <c r="A3" s="68" t="s">
        <v>2</v>
      </c>
      <c r="B3" s="69"/>
      <c r="C3" s="69"/>
      <c r="D3" s="69"/>
      <c r="E3" s="69"/>
      <c r="F3" s="69"/>
      <c r="G3" s="69"/>
      <c r="H3" s="83"/>
      <c r="I3" s="71"/>
      <c r="J3" s="71"/>
      <c r="K3" s="71"/>
      <c r="L3" s="101"/>
      <c r="M3" s="81"/>
      <c r="N3" s="102" t="s">
        <v>147</v>
      </c>
    </row>
    <row r="4" ht="15.75" customHeight="1" spans="1:14">
      <c r="A4" s="10" t="s">
        <v>297</v>
      </c>
      <c r="B4" s="85" t="s">
        <v>315</v>
      </c>
      <c r="C4" s="85" t="s">
        <v>316</v>
      </c>
      <c r="D4" s="73" t="s">
        <v>163</v>
      </c>
      <c r="E4" s="73"/>
      <c r="F4" s="73"/>
      <c r="G4" s="73"/>
      <c r="H4" s="86"/>
      <c r="I4" s="73"/>
      <c r="J4" s="73"/>
      <c r="K4" s="73"/>
      <c r="L4" s="103"/>
      <c r="M4" s="86"/>
      <c r="N4" s="104"/>
    </row>
    <row r="5" ht="17.25" customHeight="1" spans="1:14">
      <c r="A5" s="15"/>
      <c r="B5" s="87"/>
      <c r="C5" s="87"/>
      <c r="D5" s="87" t="s">
        <v>39</v>
      </c>
      <c r="E5" s="87" t="s">
        <v>42</v>
      </c>
      <c r="F5" s="87" t="s">
        <v>303</v>
      </c>
      <c r="G5" s="87" t="s">
        <v>304</v>
      </c>
      <c r="H5" s="88" t="s">
        <v>305</v>
      </c>
      <c r="I5" s="105" t="s">
        <v>306</v>
      </c>
      <c r="J5" s="105"/>
      <c r="K5" s="105"/>
      <c r="L5" s="106"/>
      <c r="M5" s="107"/>
      <c r="N5" s="89"/>
    </row>
    <row r="6" ht="54" customHeight="1" spans="1:14">
      <c r="A6" s="18"/>
      <c r="B6" s="89"/>
      <c r="C6" s="89"/>
      <c r="D6" s="89"/>
      <c r="E6" s="89"/>
      <c r="F6" s="89"/>
      <c r="G6" s="89"/>
      <c r="H6" s="90"/>
      <c r="I6" s="89" t="s">
        <v>41</v>
      </c>
      <c r="J6" s="89" t="s">
        <v>52</v>
      </c>
      <c r="K6" s="89" t="s">
        <v>170</v>
      </c>
      <c r="L6" s="108" t="s">
        <v>48</v>
      </c>
      <c r="M6" s="90" t="s">
        <v>49</v>
      </c>
      <c r="N6" s="89" t="s">
        <v>50</v>
      </c>
    </row>
    <row r="7" ht="15" customHeight="1" spans="1:14">
      <c r="A7" s="18">
        <v>1</v>
      </c>
      <c r="B7" s="89">
        <v>2</v>
      </c>
      <c r="C7" s="89">
        <v>3</v>
      </c>
      <c r="D7" s="90">
        <v>4</v>
      </c>
      <c r="E7" s="90">
        <v>5</v>
      </c>
      <c r="F7" s="90">
        <v>6</v>
      </c>
      <c r="G7" s="90">
        <v>7</v>
      </c>
      <c r="H7" s="90">
        <v>8</v>
      </c>
      <c r="I7" s="90">
        <v>9</v>
      </c>
      <c r="J7" s="90">
        <v>10</v>
      </c>
      <c r="K7" s="90">
        <v>11</v>
      </c>
      <c r="L7" s="90">
        <v>12</v>
      </c>
      <c r="M7" s="90">
        <v>13</v>
      </c>
      <c r="N7" s="90">
        <v>14</v>
      </c>
    </row>
    <row r="8" ht="29" customHeight="1" spans="1:14">
      <c r="A8" s="91" t="s">
        <v>54</v>
      </c>
      <c r="B8" s="91"/>
      <c r="C8" s="91"/>
      <c r="D8" s="23">
        <v>26400</v>
      </c>
      <c r="E8" s="23">
        <v>26400</v>
      </c>
      <c r="F8" s="92"/>
      <c r="G8" s="92"/>
      <c r="H8" s="92"/>
      <c r="I8" s="92"/>
      <c r="J8" s="92"/>
      <c r="K8" s="92"/>
      <c r="L8" s="109"/>
      <c r="M8" s="92"/>
      <c r="N8" s="92"/>
    </row>
    <row r="9" ht="34" customHeight="1" spans="1:14">
      <c r="A9" s="93" t="str">
        <f>"     "&amp;"一般公用经费"</f>
        <v>     一般公用经费</v>
      </c>
      <c r="B9" s="93" t="s">
        <v>307</v>
      </c>
      <c r="C9" s="93" t="s">
        <v>317</v>
      </c>
      <c r="D9" s="23">
        <v>26400</v>
      </c>
      <c r="E9" s="23">
        <v>26400</v>
      </c>
      <c r="F9" s="92"/>
      <c r="G9" s="92"/>
      <c r="H9" s="92"/>
      <c r="I9" s="92"/>
      <c r="J9" s="92"/>
      <c r="K9" s="92"/>
      <c r="L9" s="109"/>
      <c r="M9" s="92"/>
      <c r="N9" s="92"/>
    </row>
    <row r="10" ht="21" customHeight="1" spans="1:14">
      <c r="A10" s="94"/>
      <c r="B10" s="95"/>
      <c r="C10" s="95"/>
      <c r="D10" s="92"/>
      <c r="E10" s="92"/>
      <c r="F10" s="92"/>
      <c r="G10" s="92"/>
      <c r="H10" s="92"/>
      <c r="I10" s="92"/>
      <c r="J10" s="92"/>
      <c r="K10" s="92"/>
      <c r="L10" s="109"/>
      <c r="M10" s="92"/>
      <c r="N10" s="92"/>
    </row>
    <row r="11" ht="21" customHeight="1" spans="1:14">
      <c r="A11" s="94"/>
      <c r="B11" s="95"/>
      <c r="C11" s="95"/>
      <c r="D11" s="92"/>
      <c r="E11" s="92"/>
      <c r="F11" s="92"/>
      <c r="G11" s="92"/>
      <c r="H11" s="92"/>
      <c r="I11" s="92"/>
      <c r="J11" s="92"/>
      <c r="K11" s="92"/>
      <c r="L11" s="109"/>
      <c r="M11" s="92"/>
      <c r="N11" s="92"/>
    </row>
    <row r="12" ht="21" customHeight="1" spans="1:14">
      <c r="A12" s="94"/>
      <c r="B12" s="95"/>
      <c r="C12" s="95"/>
      <c r="D12" s="92"/>
      <c r="E12" s="92"/>
      <c r="F12" s="92"/>
      <c r="G12" s="92"/>
      <c r="H12" s="92"/>
      <c r="I12" s="92"/>
      <c r="J12" s="92"/>
      <c r="K12" s="92"/>
      <c r="L12" s="109"/>
      <c r="M12" s="92"/>
      <c r="N12" s="92"/>
    </row>
    <row r="13" ht="21" customHeight="1" spans="1:14">
      <c r="A13" s="94"/>
      <c r="B13" s="95"/>
      <c r="C13" s="95"/>
      <c r="D13" s="92"/>
      <c r="E13" s="92"/>
      <c r="F13" s="92"/>
      <c r="G13" s="92"/>
      <c r="H13" s="92"/>
      <c r="I13" s="92"/>
      <c r="J13" s="92"/>
      <c r="K13" s="92"/>
      <c r="L13" s="109"/>
      <c r="M13" s="92"/>
      <c r="N13" s="92"/>
    </row>
    <row r="14" ht="21" customHeight="1" spans="1:14">
      <c r="A14" s="94"/>
      <c r="B14" s="95"/>
      <c r="C14" s="95"/>
      <c r="D14" s="92"/>
      <c r="E14" s="92"/>
      <c r="F14" s="92"/>
      <c r="G14" s="92"/>
      <c r="H14" s="92"/>
      <c r="I14" s="92"/>
      <c r="J14" s="92"/>
      <c r="K14" s="92"/>
      <c r="L14" s="109"/>
      <c r="M14" s="92"/>
      <c r="N14" s="92"/>
    </row>
    <row r="15" ht="21" customHeight="1" spans="1:14">
      <c r="A15" s="94"/>
      <c r="B15" s="95"/>
      <c r="C15" s="95"/>
      <c r="D15" s="92"/>
      <c r="E15" s="92"/>
      <c r="F15" s="92"/>
      <c r="G15" s="92"/>
      <c r="H15" s="92"/>
      <c r="I15" s="92"/>
      <c r="J15" s="92"/>
      <c r="K15" s="92"/>
      <c r="L15" s="109"/>
      <c r="M15" s="92"/>
      <c r="N15" s="92"/>
    </row>
    <row r="16" ht="21" customHeight="1" spans="1:14">
      <c r="A16" s="94"/>
      <c r="B16" s="95"/>
      <c r="C16" s="95"/>
      <c r="D16" s="92"/>
      <c r="E16" s="92"/>
      <c r="F16" s="92"/>
      <c r="G16" s="92"/>
      <c r="H16" s="92"/>
      <c r="I16" s="92"/>
      <c r="J16" s="92"/>
      <c r="K16" s="92"/>
      <c r="L16" s="109"/>
      <c r="M16" s="92"/>
      <c r="N16" s="92"/>
    </row>
    <row r="17" s="1" customFormat="1" ht="21" customHeight="1" spans="1:14">
      <c r="A17" s="96" t="s">
        <v>115</v>
      </c>
      <c r="B17" s="97"/>
      <c r="C17" s="98"/>
      <c r="D17" s="23">
        <v>26400</v>
      </c>
      <c r="E17" s="23">
        <v>26400</v>
      </c>
      <c r="F17" s="99"/>
      <c r="G17" s="99"/>
      <c r="H17" s="99"/>
      <c r="I17" s="99"/>
      <c r="J17" s="99"/>
      <c r="K17" s="99"/>
      <c r="L17" s="110"/>
      <c r="M17" s="99"/>
      <c r="N17" s="99"/>
    </row>
    <row r="18" s="63" customFormat="1" ht="17" customHeight="1" spans="1:18">
      <c r="A18" s="79"/>
      <c r="B18" s="79"/>
      <c r="C18" s="79"/>
      <c r="G18" s="79"/>
      <c r="H18" s="79"/>
      <c r="I18" s="79"/>
      <c r="J18" s="79"/>
      <c r="L18" s="79"/>
      <c r="M18" s="79"/>
      <c r="N18" s="79"/>
      <c r="R18" s="79"/>
    </row>
  </sheetData>
  <mergeCells count="13">
    <mergeCell ref="A2:N2"/>
    <mergeCell ref="A3:C3"/>
    <mergeCell ref="D4:N4"/>
    <mergeCell ref="I5:N5"/>
    <mergeCell ref="A17:C17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50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14"/>
  <sheetViews>
    <sheetView showZeros="0" workbookViewId="0">
      <selection activeCell="A3" sqref="A3:I3"/>
    </sheetView>
  </sheetViews>
  <sheetFormatPr defaultColWidth="10" defaultRowHeight="14.25" customHeight="1"/>
  <cols>
    <col min="1" max="1" width="19.1333333333333" style="64" customWidth="1"/>
    <col min="2" max="2" width="10" style="64" customWidth="1"/>
    <col min="3" max="3" width="13.25" style="64" customWidth="1"/>
    <col min="4" max="16375" width="10" style="64" customWidth="1"/>
    <col min="16376" max="16384" width="10" style="64"/>
  </cols>
  <sheetData>
    <row r="1" ht="13.5" customHeight="1" spans="4:15">
      <c r="D1" s="65"/>
      <c r="O1" s="80" t="s">
        <v>318</v>
      </c>
    </row>
    <row r="2" ht="27.75" customHeight="1" spans="1:15">
      <c r="A2" s="66" t="s">
        <v>319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ht="18" customHeight="1" spans="1:15">
      <c r="A3" s="68" t="s">
        <v>2</v>
      </c>
      <c r="B3" s="69"/>
      <c r="C3" s="69"/>
      <c r="D3" s="70"/>
      <c r="E3" s="71"/>
      <c r="F3" s="71"/>
      <c r="G3" s="71"/>
      <c r="H3" s="71"/>
      <c r="I3" s="71"/>
      <c r="O3" s="81" t="s">
        <v>147</v>
      </c>
    </row>
    <row r="4" ht="19.5" customHeight="1" spans="1:15">
      <c r="A4" s="10" t="s">
        <v>320</v>
      </c>
      <c r="B4" s="72" t="s">
        <v>163</v>
      </c>
      <c r="C4" s="73"/>
      <c r="D4" s="73"/>
      <c r="E4" s="74" t="s">
        <v>321</v>
      </c>
      <c r="F4" s="74"/>
      <c r="G4" s="74"/>
      <c r="H4" s="74"/>
      <c r="I4" s="74"/>
      <c r="J4" s="74"/>
      <c r="K4" s="74"/>
      <c r="L4" s="74"/>
      <c r="M4" s="74"/>
      <c r="N4" s="74"/>
      <c r="O4" s="74"/>
    </row>
    <row r="5" ht="40.5" customHeight="1" spans="1:15">
      <c r="A5" s="18"/>
      <c r="B5" s="15" t="s">
        <v>39</v>
      </c>
      <c r="C5" s="10" t="s">
        <v>42</v>
      </c>
      <c r="D5" s="75" t="s">
        <v>322</v>
      </c>
      <c r="E5" s="18" t="s">
        <v>323</v>
      </c>
      <c r="F5" s="18" t="s">
        <v>324</v>
      </c>
      <c r="G5" s="18" t="s">
        <v>325</v>
      </c>
      <c r="H5" s="18" t="s">
        <v>326</v>
      </c>
      <c r="I5" s="18" t="s">
        <v>327</v>
      </c>
      <c r="J5" s="18" t="s">
        <v>328</v>
      </c>
      <c r="K5" s="18" t="s">
        <v>329</v>
      </c>
      <c r="L5" s="18" t="s">
        <v>330</v>
      </c>
      <c r="M5" s="18" t="s">
        <v>331</v>
      </c>
      <c r="N5" s="18" t="s">
        <v>332</v>
      </c>
      <c r="O5" s="15" t="s">
        <v>333</v>
      </c>
    </row>
    <row r="6" ht="19.5" customHeight="1" spans="1:15">
      <c r="A6" s="58">
        <v>1</v>
      </c>
      <c r="B6" s="58">
        <v>2</v>
      </c>
      <c r="C6" s="58">
        <v>3</v>
      </c>
      <c r="D6" s="72">
        <v>4</v>
      </c>
      <c r="E6" s="58">
        <v>5</v>
      </c>
      <c r="F6" s="58">
        <v>6</v>
      </c>
      <c r="G6" s="58">
        <v>7</v>
      </c>
      <c r="H6" s="72">
        <v>8</v>
      </c>
      <c r="I6" s="58">
        <v>9</v>
      </c>
      <c r="J6" s="58">
        <v>10</v>
      </c>
      <c r="K6" s="58">
        <v>11</v>
      </c>
      <c r="L6" s="72">
        <v>12</v>
      </c>
      <c r="M6" s="58">
        <v>13</v>
      </c>
      <c r="N6" s="72">
        <v>14</v>
      </c>
      <c r="O6" s="74">
        <v>15</v>
      </c>
    </row>
    <row r="7" ht="28.4" customHeight="1" spans="1:15">
      <c r="A7" s="35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82"/>
    </row>
    <row r="8" ht="29.9" customHeight="1" spans="1:15">
      <c r="A8" s="77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</row>
    <row r="9" ht="29.9" customHeight="1" spans="1:15">
      <c r="A9" s="78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</row>
    <row r="10" ht="29.9" customHeight="1" spans="1:15">
      <c r="A10" s="78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</row>
    <row r="11" ht="29.9" customHeight="1" spans="1:15">
      <c r="A11" s="78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</row>
    <row r="12" ht="29.9" customHeight="1" spans="1:15">
      <c r="A12" s="78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</row>
    <row r="13" ht="29.9" customHeight="1" spans="1:15">
      <c r="A13" s="78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</row>
    <row r="14" s="63" customFormat="1" customHeight="1" spans="1:4">
      <c r="A14" s="79" t="s">
        <v>334</v>
      </c>
      <c r="B14" s="79"/>
      <c r="C14" s="79"/>
      <c r="D14" s="79"/>
    </row>
  </sheetData>
  <mergeCells count="5">
    <mergeCell ref="A2:O2"/>
    <mergeCell ref="A3:I3"/>
    <mergeCell ref="B4:D4"/>
    <mergeCell ref="E4:O4"/>
    <mergeCell ref="A4:A5"/>
  </mergeCells>
  <pageMargins left="0.751388888888889" right="0.751388888888889" top="1" bottom="1" header="0.5" footer="0.5"/>
  <pageSetup paperSize="9" scale="3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2"/>
  <sheetViews>
    <sheetView showZeros="0" workbookViewId="0">
      <selection activeCell="A3" sqref="A3:H3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2.0333333333333" customWidth="1"/>
  </cols>
  <sheetData>
    <row r="1" customHeight="1" spans="10:10">
      <c r="J1" s="62" t="s">
        <v>335</v>
      </c>
    </row>
    <row r="2" ht="28.5" customHeight="1" spans="1:10">
      <c r="A2" s="56" t="s">
        <v>336</v>
      </c>
      <c r="B2" s="33"/>
      <c r="C2" s="33"/>
      <c r="D2" s="33"/>
      <c r="E2" s="33"/>
      <c r="F2" s="57"/>
      <c r="G2" s="33"/>
      <c r="H2" s="57"/>
      <c r="I2" s="57"/>
      <c r="J2" s="33"/>
    </row>
    <row r="3" ht="17.25" customHeight="1" spans="1:1">
      <c r="A3" s="5" t="s">
        <v>2</v>
      </c>
    </row>
    <row r="4" ht="44.25" customHeight="1" spans="1:10">
      <c r="A4" s="58" t="s">
        <v>253</v>
      </c>
      <c r="B4" s="58" t="s">
        <v>254</v>
      </c>
      <c r="C4" s="58" t="s">
        <v>255</v>
      </c>
      <c r="D4" s="58" t="s">
        <v>256</v>
      </c>
      <c r="E4" s="58" t="s">
        <v>257</v>
      </c>
      <c r="F4" s="59" t="s">
        <v>258</v>
      </c>
      <c r="G4" s="58" t="s">
        <v>259</v>
      </c>
      <c r="H4" s="59" t="s">
        <v>260</v>
      </c>
      <c r="I4" s="59" t="s">
        <v>261</v>
      </c>
      <c r="J4" s="58" t="s">
        <v>262</v>
      </c>
    </row>
    <row r="5" ht="14.25" customHeight="1" spans="1:10">
      <c r="A5" s="58">
        <v>1</v>
      </c>
      <c r="B5" s="58">
        <v>2</v>
      </c>
      <c r="C5" s="58">
        <v>3</v>
      </c>
      <c r="D5" s="58">
        <v>4</v>
      </c>
      <c r="E5" s="58">
        <v>5</v>
      </c>
      <c r="F5" s="59">
        <v>6</v>
      </c>
      <c r="G5" s="58">
        <v>7</v>
      </c>
      <c r="H5" s="59">
        <v>8</v>
      </c>
      <c r="I5" s="59">
        <v>9</v>
      </c>
      <c r="J5" s="58">
        <v>10</v>
      </c>
    </row>
    <row r="6" ht="42" customHeight="1" spans="1:10">
      <c r="A6" s="60"/>
      <c r="B6" s="61"/>
      <c r="C6" s="61"/>
      <c r="D6" s="61"/>
      <c r="E6" s="60"/>
      <c r="F6" s="61"/>
      <c r="G6" s="60"/>
      <c r="H6" s="61"/>
      <c r="I6" s="61"/>
      <c r="J6" s="60"/>
    </row>
    <row r="7" ht="42" customHeight="1" spans="1:10">
      <c r="A7" s="60"/>
      <c r="B7" s="61"/>
      <c r="C7" s="61"/>
      <c r="D7" s="61"/>
      <c r="E7" s="60"/>
      <c r="F7" s="61"/>
      <c r="G7" s="60"/>
      <c r="H7" s="61"/>
      <c r="I7" s="61"/>
      <c r="J7" s="60"/>
    </row>
    <row r="8" ht="42" customHeight="1" spans="1:10">
      <c r="A8" s="60"/>
      <c r="B8" s="61"/>
      <c r="C8" s="61"/>
      <c r="D8" s="61"/>
      <c r="E8" s="60"/>
      <c r="F8" s="61"/>
      <c r="G8" s="60"/>
      <c r="H8" s="61"/>
      <c r="I8" s="61"/>
      <c r="J8" s="60"/>
    </row>
    <row r="9" ht="42" customHeight="1" spans="1:10">
      <c r="A9" s="60"/>
      <c r="B9" s="61"/>
      <c r="C9" s="61"/>
      <c r="D9" s="61"/>
      <c r="E9" s="60"/>
      <c r="F9" s="61"/>
      <c r="G9" s="60"/>
      <c r="H9" s="61"/>
      <c r="I9" s="61"/>
      <c r="J9" s="60"/>
    </row>
    <row r="10" ht="42" customHeight="1" spans="1:10">
      <c r="A10" s="60"/>
      <c r="B10" s="61"/>
      <c r="C10" s="61"/>
      <c r="D10" s="61"/>
      <c r="E10" s="60"/>
      <c r="F10" s="61"/>
      <c r="G10" s="60"/>
      <c r="H10" s="61"/>
      <c r="I10" s="61"/>
      <c r="J10" s="60"/>
    </row>
    <row r="11" ht="42" customHeight="1" spans="1:10">
      <c r="A11" s="60"/>
      <c r="B11" s="61"/>
      <c r="C11" s="61"/>
      <c r="D11" s="61"/>
      <c r="E11" s="60"/>
      <c r="F11" s="61"/>
      <c r="G11" s="60"/>
      <c r="H11" s="61"/>
      <c r="I11" s="61"/>
      <c r="J11" s="60"/>
    </row>
    <row r="12" ht="20" customHeight="1" spans="1:1">
      <c r="A12" t="s">
        <v>334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7"/>
  <sheetViews>
    <sheetView showZeros="0" workbookViewId="0">
      <selection activeCell="B20" sqref="B20"/>
    </sheetView>
  </sheetViews>
  <sheetFormatPr defaultColWidth="20" defaultRowHeight="15" customHeight="1" outlineLevelCol="7"/>
  <cols>
    <col min="1" max="16384" width="20" customWidth="1"/>
  </cols>
  <sheetData>
    <row r="1" ht="18.75" customHeight="1" spans="1:8">
      <c r="A1" s="42"/>
      <c r="B1" s="42"/>
      <c r="C1" s="42"/>
      <c r="D1" s="42"/>
      <c r="E1" s="42"/>
      <c r="F1" s="42"/>
      <c r="G1" s="42"/>
      <c r="H1" s="43" t="s">
        <v>337</v>
      </c>
    </row>
    <row r="2" ht="30.65" customHeight="1" spans="1:8">
      <c r="A2" s="44" t="s">
        <v>338</v>
      </c>
      <c r="B2" s="44"/>
      <c r="C2" s="44"/>
      <c r="D2" s="44"/>
      <c r="E2" s="44"/>
      <c r="F2" s="44"/>
      <c r="G2" s="44"/>
      <c r="H2" s="44"/>
    </row>
    <row r="3" ht="18.75" customHeight="1" spans="1:8">
      <c r="A3" s="42" t="s">
        <v>2</v>
      </c>
      <c r="B3" s="42"/>
      <c r="C3" s="42"/>
      <c r="D3" s="42"/>
      <c r="E3" s="42"/>
      <c r="F3" s="42"/>
      <c r="G3" s="42"/>
      <c r="H3" s="42"/>
    </row>
    <row r="4" ht="18.75" customHeight="1" spans="1:8">
      <c r="A4" s="45" t="s">
        <v>156</v>
      </c>
      <c r="B4" s="45" t="s">
        <v>339</v>
      </c>
      <c r="C4" s="45" t="s">
        <v>340</v>
      </c>
      <c r="D4" s="45" t="s">
        <v>341</v>
      </c>
      <c r="E4" s="45" t="s">
        <v>342</v>
      </c>
      <c r="F4" s="45" t="s">
        <v>343</v>
      </c>
      <c r="G4" s="45"/>
      <c r="H4" s="45"/>
    </row>
    <row r="5" ht="18.75" customHeight="1" spans="1:8">
      <c r="A5" s="45"/>
      <c r="B5" s="45"/>
      <c r="C5" s="45"/>
      <c r="D5" s="45"/>
      <c r="E5" s="45"/>
      <c r="F5" s="45" t="s">
        <v>301</v>
      </c>
      <c r="G5" s="45" t="s">
        <v>344</v>
      </c>
      <c r="H5" s="45" t="s">
        <v>345</v>
      </c>
    </row>
    <row r="6" ht="18.75" customHeight="1" spans="1:8">
      <c r="A6" s="46" t="s">
        <v>139</v>
      </c>
      <c r="B6" s="46" t="s">
        <v>140</v>
      </c>
      <c r="C6" s="46" t="s">
        <v>141</v>
      </c>
      <c r="D6" s="46" t="s">
        <v>142</v>
      </c>
      <c r="E6" s="46" t="s">
        <v>143</v>
      </c>
      <c r="F6" s="46" t="s">
        <v>144</v>
      </c>
      <c r="G6" s="46" t="s">
        <v>346</v>
      </c>
      <c r="H6" s="46" t="s">
        <v>347</v>
      </c>
    </row>
    <row r="7" ht="29.9" customHeight="1" spans="1:8">
      <c r="A7" s="47"/>
      <c r="B7" s="48"/>
      <c r="C7" s="48"/>
      <c r="D7" s="48"/>
      <c r="E7" s="45"/>
      <c r="F7" s="49"/>
      <c r="G7" s="50"/>
      <c r="H7" s="50"/>
    </row>
    <row r="8" ht="29.9" customHeight="1" spans="1:8">
      <c r="A8" s="47"/>
      <c r="B8" s="48"/>
      <c r="C8" s="48"/>
      <c r="D8" s="48"/>
      <c r="E8" s="45"/>
      <c r="F8" s="49"/>
      <c r="G8" s="50"/>
      <c r="H8" s="50"/>
    </row>
    <row r="9" ht="29.9" customHeight="1" spans="1:8">
      <c r="A9" s="47"/>
      <c r="B9" s="48"/>
      <c r="C9" s="48"/>
      <c r="D9" s="48"/>
      <c r="E9" s="45"/>
      <c r="F9" s="49"/>
      <c r="G9" s="50"/>
      <c r="H9" s="50"/>
    </row>
    <row r="10" ht="29.9" customHeight="1" spans="1:8">
      <c r="A10" s="47"/>
      <c r="B10" s="48"/>
      <c r="C10" s="48"/>
      <c r="D10" s="48"/>
      <c r="E10" s="45"/>
      <c r="F10" s="49"/>
      <c r="G10" s="50"/>
      <c r="H10" s="50"/>
    </row>
    <row r="11" ht="29.9" customHeight="1" spans="1:8">
      <c r="A11" s="47"/>
      <c r="B11" s="48"/>
      <c r="C11" s="48"/>
      <c r="D11" s="48"/>
      <c r="E11" s="45"/>
      <c r="F11" s="49"/>
      <c r="G11" s="50"/>
      <c r="H11" s="50"/>
    </row>
    <row r="12" ht="29.9" customHeight="1" spans="1:8">
      <c r="A12" s="47"/>
      <c r="B12" s="48"/>
      <c r="C12" s="48"/>
      <c r="D12" s="48"/>
      <c r="E12" s="45"/>
      <c r="F12" s="49"/>
      <c r="G12" s="50"/>
      <c r="H12" s="50"/>
    </row>
    <row r="13" ht="29.9" customHeight="1" spans="1:8">
      <c r="A13" s="47"/>
      <c r="B13" s="48"/>
      <c r="C13" s="48"/>
      <c r="D13" s="48"/>
      <c r="E13" s="45"/>
      <c r="F13" s="49"/>
      <c r="G13" s="50"/>
      <c r="H13" s="50"/>
    </row>
    <row r="14" ht="29.9" customHeight="1" spans="1:8">
      <c r="A14" s="47"/>
      <c r="B14" s="48"/>
      <c r="C14" s="48"/>
      <c r="D14" s="48"/>
      <c r="E14" s="45"/>
      <c r="F14" s="49"/>
      <c r="G14" s="50"/>
      <c r="H14" s="50"/>
    </row>
    <row r="15" ht="29.9" customHeight="1" spans="1:8">
      <c r="A15" s="47"/>
      <c r="B15" s="48"/>
      <c r="C15" s="48"/>
      <c r="D15" s="48"/>
      <c r="E15" s="45"/>
      <c r="F15" s="49"/>
      <c r="G15" s="50"/>
      <c r="H15" s="50"/>
    </row>
    <row r="16" s="1" customFormat="1" ht="20.15" customHeight="1" spans="1:8">
      <c r="A16" s="51" t="s">
        <v>39</v>
      </c>
      <c r="B16" s="51"/>
      <c r="C16" s="51"/>
      <c r="D16" s="51"/>
      <c r="E16" s="51"/>
      <c r="F16" s="52"/>
      <c r="G16" s="53"/>
      <c r="H16" s="53"/>
    </row>
    <row r="17" s="41" customFormat="1" ht="39" customHeight="1" spans="1:8">
      <c r="A17" s="54" t="s">
        <v>348</v>
      </c>
      <c r="B17" s="55"/>
      <c r="C17" s="55"/>
      <c r="D17" s="55"/>
      <c r="E17" s="55"/>
      <c r="F17" s="55"/>
      <c r="G17" s="55"/>
      <c r="H17" s="55"/>
    </row>
  </sheetData>
  <mergeCells count="9">
    <mergeCell ref="A2:H2"/>
    <mergeCell ref="F4:H4"/>
    <mergeCell ref="A16:E16"/>
    <mergeCell ref="A17:H17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7"/>
  <sheetViews>
    <sheetView showZeros="0" workbookViewId="0">
      <selection activeCell="F26" sqref="F26"/>
    </sheetView>
  </sheetViews>
  <sheetFormatPr defaultColWidth="18.1333333333333" defaultRowHeight="14.25" customHeight="1"/>
  <cols>
    <col min="1" max="16384" width="18.1333333333333" customWidth="1"/>
  </cols>
  <sheetData>
    <row r="1" ht="13.5" customHeight="1" spans="4:11">
      <c r="D1" s="2"/>
      <c r="E1" s="2"/>
      <c r="F1" s="2"/>
      <c r="G1" s="2"/>
      <c r="K1" s="3" t="s">
        <v>349</v>
      </c>
    </row>
    <row r="2" ht="27.75" customHeight="1" spans="1:11">
      <c r="A2" s="33" t="s">
        <v>350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ht="13.5" customHeight="1" spans="1:11">
      <c r="A3" s="5" t="s">
        <v>2</v>
      </c>
      <c r="B3" s="6"/>
      <c r="C3" s="6"/>
      <c r="D3" s="6"/>
      <c r="E3" s="6"/>
      <c r="F3" s="6"/>
      <c r="G3" s="6"/>
      <c r="H3" s="7"/>
      <c r="I3" s="7"/>
      <c r="J3" s="7"/>
      <c r="K3" s="8" t="s">
        <v>147</v>
      </c>
    </row>
    <row r="4" ht="21.75" customHeight="1" spans="1:11">
      <c r="A4" s="9" t="s">
        <v>238</v>
      </c>
      <c r="B4" s="9" t="s">
        <v>158</v>
      </c>
      <c r="C4" s="9" t="s">
        <v>239</v>
      </c>
      <c r="D4" s="10" t="s">
        <v>159</v>
      </c>
      <c r="E4" s="10" t="s">
        <v>160</v>
      </c>
      <c r="F4" s="10" t="s">
        <v>161</v>
      </c>
      <c r="G4" s="10" t="s">
        <v>162</v>
      </c>
      <c r="H4" s="16" t="s">
        <v>39</v>
      </c>
      <c r="I4" s="11" t="s">
        <v>351</v>
      </c>
      <c r="J4" s="12"/>
      <c r="K4" s="13"/>
    </row>
    <row r="5" ht="21.75" customHeight="1" spans="1:11">
      <c r="A5" s="14"/>
      <c r="B5" s="14"/>
      <c r="C5" s="14"/>
      <c r="D5" s="15"/>
      <c r="E5" s="15"/>
      <c r="F5" s="15"/>
      <c r="G5" s="15"/>
      <c r="H5" s="34"/>
      <c r="I5" s="10" t="s">
        <v>42</v>
      </c>
      <c r="J5" s="10" t="s">
        <v>43</v>
      </c>
      <c r="K5" s="10" t="s">
        <v>44</v>
      </c>
    </row>
    <row r="6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41</v>
      </c>
      <c r="J6" s="18"/>
      <c r="K6" s="18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40">
        <v>10</v>
      </c>
      <c r="K7" s="40">
        <v>11</v>
      </c>
    </row>
    <row r="8" ht="36" customHeight="1" spans="1:11">
      <c r="A8" s="20"/>
      <c r="B8" s="20"/>
      <c r="C8" s="20"/>
      <c r="D8" s="20"/>
      <c r="E8" s="20"/>
      <c r="F8" s="20"/>
      <c r="G8" s="20"/>
      <c r="H8" s="20"/>
      <c r="I8" s="20"/>
      <c r="J8" s="40"/>
      <c r="K8" s="40"/>
    </row>
    <row r="9" ht="36" customHeight="1" spans="1:11">
      <c r="A9" s="20"/>
      <c r="B9" s="20"/>
      <c r="C9" s="20"/>
      <c r="D9" s="20"/>
      <c r="E9" s="20"/>
      <c r="F9" s="20"/>
      <c r="G9" s="20"/>
      <c r="H9" s="20"/>
      <c r="I9" s="20"/>
      <c r="J9" s="40"/>
      <c r="K9" s="40"/>
    </row>
    <row r="10" ht="36" customHeight="1" spans="1:11">
      <c r="A10" s="20"/>
      <c r="B10" s="20"/>
      <c r="C10" s="20"/>
      <c r="D10" s="20"/>
      <c r="E10" s="20"/>
      <c r="F10" s="20"/>
      <c r="G10" s="20"/>
      <c r="H10" s="20"/>
      <c r="I10" s="20"/>
      <c r="J10" s="40"/>
      <c r="K10" s="40"/>
    </row>
    <row r="11" ht="36" customHeight="1" spans="1:11">
      <c r="A11" s="20"/>
      <c r="B11" s="20"/>
      <c r="C11" s="20"/>
      <c r="D11" s="20"/>
      <c r="E11" s="20"/>
      <c r="F11" s="20"/>
      <c r="G11" s="20"/>
      <c r="H11" s="20"/>
      <c r="I11" s="20"/>
      <c r="J11" s="40"/>
      <c r="K11" s="40"/>
    </row>
    <row r="12" ht="36" customHeight="1" spans="1:11">
      <c r="A12" s="20"/>
      <c r="B12" s="20"/>
      <c r="C12" s="20"/>
      <c r="D12" s="20"/>
      <c r="E12" s="20"/>
      <c r="F12" s="20"/>
      <c r="G12" s="20"/>
      <c r="H12" s="20"/>
      <c r="I12" s="20"/>
      <c r="J12" s="40"/>
      <c r="K12" s="40"/>
    </row>
    <row r="13" ht="36" customHeight="1" spans="1:11">
      <c r="A13" s="20"/>
      <c r="B13" s="20"/>
      <c r="C13" s="20"/>
      <c r="D13" s="20"/>
      <c r="E13" s="20"/>
      <c r="F13" s="20"/>
      <c r="G13" s="20"/>
      <c r="H13" s="20"/>
      <c r="I13" s="20"/>
      <c r="J13" s="40"/>
      <c r="K13" s="40"/>
    </row>
    <row r="14" ht="36" customHeight="1" spans="1:11">
      <c r="A14" s="35"/>
      <c r="B14" s="27"/>
      <c r="C14" s="35"/>
      <c r="D14" s="35"/>
      <c r="E14" s="35"/>
      <c r="F14" s="35"/>
      <c r="G14" s="35"/>
      <c r="H14" s="36"/>
      <c r="I14" s="36"/>
      <c r="J14" s="36"/>
      <c r="K14" s="36"/>
    </row>
    <row r="15" ht="36" customHeight="1" spans="1:11">
      <c r="A15" s="27"/>
      <c r="B15" s="27"/>
      <c r="C15" s="27"/>
      <c r="D15" s="27"/>
      <c r="E15" s="27"/>
      <c r="F15" s="27"/>
      <c r="G15" s="27"/>
      <c r="H15" s="36"/>
      <c r="I15" s="36"/>
      <c r="J15" s="36"/>
      <c r="K15" s="36"/>
    </row>
    <row r="16" ht="18.75" customHeight="1" spans="1:11">
      <c r="A16" s="37" t="s">
        <v>115</v>
      </c>
      <c r="B16" s="38"/>
      <c r="C16" s="38"/>
      <c r="D16" s="38"/>
      <c r="E16" s="38"/>
      <c r="F16" s="38"/>
      <c r="G16" s="39"/>
      <c r="H16" s="36"/>
      <c r="I16" s="36"/>
      <c r="J16" s="36"/>
      <c r="K16" s="36"/>
    </row>
    <row r="17" customHeight="1" spans="1:1">
      <c r="A17" t="s">
        <v>352</v>
      </c>
    </row>
  </sheetData>
  <mergeCells count="15">
    <mergeCell ref="A2:K2"/>
    <mergeCell ref="A3:G3"/>
    <mergeCell ref="I4:K4"/>
    <mergeCell ref="A16:G1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59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6"/>
  <sheetViews>
    <sheetView showZeros="0" tabSelected="1" workbookViewId="0">
      <selection activeCell="E22" sqref="E22"/>
    </sheetView>
  </sheetViews>
  <sheetFormatPr defaultColWidth="23.6333333333333" defaultRowHeight="14.25" customHeight="1" outlineLevelCol="6"/>
  <cols>
    <col min="1" max="16384" width="23.6333333333333" customWidth="1"/>
  </cols>
  <sheetData>
    <row r="1" ht="13.5" customHeight="1" spans="4:7">
      <c r="D1" s="2"/>
      <c r="G1" s="3" t="s">
        <v>353</v>
      </c>
    </row>
    <row r="2" ht="27.75" customHeight="1" spans="1:7">
      <c r="A2" s="4" t="s">
        <v>354</v>
      </c>
      <c r="B2" s="4"/>
      <c r="C2" s="4"/>
      <c r="D2" s="4"/>
      <c r="E2" s="4"/>
      <c r="F2" s="4"/>
      <c r="G2" s="4"/>
    </row>
    <row r="3" ht="13.5" customHeight="1" spans="1:7">
      <c r="A3" s="5" t="s">
        <v>2</v>
      </c>
      <c r="B3" s="6"/>
      <c r="C3" s="6"/>
      <c r="D3" s="6"/>
      <c r="E3" s="7"/>
      <c r="F3" s="7"/>
      <c r="G3" s="8" t="s">
        <v>147</v>
      </c>
    </row>
    <row r="4" ht="21.75" customHeight="1" spans="1:7">
      <c r="A4" s="9" t="s">
        <v>239</v>
      </c>
      <c r="B4" s="9" t="s">
        <v>238</v>
      </c>
      <c r="C4" s="9" t="s">
        <v>158</v>
      </c>
      <c r="D4" s="10" t="s">
        <v>355</v>
      </c>
      <c r="E4" s="11" t="s">
        <v>42</v>
      </c>
      <c r="F4" s="12"/>
      <c r="G4" s="13"/>
    </row>
    <row r="5" ht="21.75" customHeight="1" spans="1:7">
      <c r="A5" s="14"/>
      <c r="B5" s="14"/>
      <c r="C5" s="14"/>
      <c r="D5" s="15"/>
      <c r="E5" s="16" t="s">
        <v>356</v>
      </c>
      <c r="F5" s="10" t="s">
        <v>357</v>
      </c>
      <c r="G5" s="10" t="s">
        <v>358</v>
      </c>
    </row>
    <row r="6" ht="40.5" customHeight="1" spans="1:7">
      <c r="A6" s="17"/>
      <c r="B6" s="17"/>
      <c r="C6" s="17"/>
      <c r="D6" s="18"/>
      <c r="E6" s="19"/>
      <c r="F6" s="18" t="s">
        <v>41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9.9" customHeight="1" spans="1:7">
      <c r="A8" s="21" t="s">
        <v>54</v>
      </c>
      <c r="B8" s="22"/>
      <c r="C8" s="22"/>
      <c r="D8" s="22"/>
      <c r="E8" s="23">
        <v>300000</v>
      </c>
      <c r="F8" s="24"/>
      <c r="G8" s="24"/>
    </row>
    <row r="9" ht="29.9" customHeight="1" spans="1:7">
      <c r="A9" s="25"/>
      <c r="B9" s="22" t="s">
        <v>359</v>
      </c>
      <c r="C9" s="22" t="s">
        <v>249</v>
      </c>
      <c r="D9" s="22" t="s">
        <v>360</v>
      </c>
      <c r="E9" s="23">
        <v>300000</v>
      </c>
      <c r="F9" s="24"/>
      <c r="G9" s="24"/>
    </row>
    <row r="10" ht="29.9" customHeight="1" spans="1:7">
      <c r="A10" s="26"/>
      <c r="B10" s="27"/>
      <c r="C10" s="27"/>
      <c r="D10" s="27"/>
      <c r="E10" s="24"/>
      <c r="F10" s="24"/>
      <c r="G10" s="24"/>
    </row>
    <row r="11" ht="29.9" customHeight="1" spans="1:7">
      <c r="A11" s="26"/>
      <c r="B11" s="27"/>
      <c r="C11" s="27"/>
      <c r="D11" s="27"/>
      <c r="E11" s="24"/>
      <c r="F11" s="24"/>
      <c r="G11" s="24"/>
    </row>
    <row r="12" ht="29.9" customHeight="1" spans="1:7">
      <c r="A12" s="26"/>
      <c r="B12" s="27"/>
      <c r="C12" s="27"/>
      <c r="D12" s="27"/>
      <c r="E12" s="24"/>
      <c r="F12" s="24"/>
      <c r="G12" s="24"/>
    </row>
    <row r="13" ht="29.9" customHeight="1" spans="1:7">
      <c r="A13" s="26"/>
      <c r="B13" s="27"/>
      <c r="C13" s="27"/>
      <c r="D13" s="27"/>
      <c r="E13" s="24"/>
      <c r="F13" s="24"/>
      <c r="G13" s="24"/>
    </row>
    <row r="14" ht="29.9" customHeight="1" spans="1:7">
      <c r="A14" s="26"/>
      <c r="B14" s="27"/>
      <c r="C14" s="27"/>
      <c r="D14" s="27"/>
      <c r="E14" s="24"/>
      <c r="F14" s="24"/>
      <c r="G14" s="24"/>
    </row>
    <row r="15" s="1" customFormat="1" ht="18.75" customHeight="1" spans="1:7">
      <c r="A15" s="28" t="s">
        <v>39</v>
      </c>
      <c r="B15" s="29" t="s">
        <v>361</v>
      </c>
      <c r="C15" s="29"/>
      <c r="D15" s="30"/>
      <c r="E15" s="24">
        <v>300000</v>
      </c>
      <c r="F15" s="31"/>
      <c r="G15" s="31"/>
    </row>
    <row r="16" customHeight="1" spans="1:1">
      <c r="A16" s="32"/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7"/>
  <sheetViews>
    <sheetView showZeros="0" workbookViewId="0">
      <selection activeCell="A3" sqref="A3:D3"/>
    </sheetView>
  </sheetViews>
  <sheetFormatPr defaultColWidth="8" defaultRowHeight="14.25" customHeight="1"/>
  <cols>
    <col min="1" max="1" width="21.1416666666667" customWidth="1"/>
    <col min="2" max="2" width="13.6333333333333" customWidth="1"/>
    <col min="3" max="19" width="10.1333333333333" customWidth="1"/>
  </cols>
  <sheetData>
    <row r="1" ht="12" customHeight="1" spans="1:18">
      <c r="A1" s="187"/>
      <c r="J1" s="200"/>
      <c r="R1" s="3" t="s">
        <v>35</v>
      </c>
    </row>
    <row r="2" ht="36" customHeight="1" spans="1:19">
      <c r="A2" s="188" t="s">
        <v>36</v>
      </c>
      <c r="B2" s="33"/>
      <c r="C2" s="33"/>
      <c r="D2" s="33"/>
      <c r="E2" s="33"/>
      <c r="F2" s="33"/>
      <c r="G2" s="33"/>
      <c r="H2" s="33"/>
      <c r="I2" s="33"/>
      <c r="J2" s="57"/>
      <c r="K2" s="33"/>
      <c r="L2" s="33"/>
      <c r="M2" s="33"/>
      <c r="N2" s="33"/>
      <c r="O2" s="33"/>
      <c r="P2" s="33"/>
      <c r="Q2" s="33"/>
      <c r="R2" s="33"/>
      <c r="S2" s="33"/>
    </row>
    <row r="3" ht="20.25" customHeight="1" spans="1:19">
      <c r="A3" s="112" t="s">
        <v>2</v>
      </c>
      <c r="B3" s="7"/>
      <c r="C3" s="7"/>
      <c r="D3" s="7"/>
      <c r="E3" s="7"/>
      <c r="F3" s="7"/>
      <c r="G3" s="7"/>
      <c r="H3" s="7"/>
      <c r="I3" s="7"/>
      <c r="J3" s="201"/>
      <c r="K3" s="7"/>
      <c r="L3" s="7"/>
      <c r="M3" s="7"/>
      <c r="N3" s="8"/>
      <c r="O3" s="8"/>
      <c r="P3" s="8"/>
      <c r="Q3" s="8"/>
      <c r="R3" s="8" t="s">
        <v>3</v>
      </c>
      <c r="S3" s="8" t="s">
        <v>3</v>
      </c>
    </row>
    <row r="4" ht="18.75" customHeight="1" spans="1:19">
      <c r="A4" s="189" t="s">
        <v>37</v>
      </c>
      <c r="B4" s="190" t="s">
        <v>38</v>
      </c>
      <c r="C4" s="190" t="s">
        <v>39</v>
      </c>
      <c r="D4" s="191" t="s">
        <v>40</v>
      </c>
      <c r="E4" s="192"/>
      <c r="F4" s="192"/>
      <c r="G4" s="192"/>
      <c r="H4" s="192"/>
      <c r="I4" s="192"/>
      <c r="J4" s="202"/>
      <c r="K4" s="192"/>
      <c r="L4" s="192"/>
      <c r="M4" s="192"/>
      <c r="N4" s="203"/>
      <c r="O4" s="203" t="s">
        <v>28</v>
      </c>
      <c r="P4" s="203"/>
      <c r="Q4" s="203"/>
      <c r="R4" s="203"/>
      <c r="S4" s="203"/>
    </row>
    <row r="5" ht="18" customHeight="1" spans="1:19">
      <c r="A5" s="193"/>
      <c r="B5" s="194"/>
      <c r="C5" s="194"/>
      <c r="D5" s="194" t="s">
        <v>41</v>
      </c>
      <c r="E5" s="194" t="s">
        <v>42</v>
      </c>
      <c r="F5" s="194" t="s">
        <v>43</v>
      </c>
      <c r="G5" s="194" t="s">
        <v>44</v>
      </c>
      <c r="H5" s="194" t="s">
        <v>45</v>
      </c>
      <c r="I5" s="204" t="s">
        <v>46</v>
      </c>
      <c r="J5" s="205"/>
      <c r="K5" s="204" t="s">
        <v>47</v>
      </c>
      <c r="L5" s="204" t="s">
        <v>48</v>
      </c>
      <c r="M5" s="204" t="s">
        <v>49</v>
      </c>
      <c r="N5" s="206" t="s">
        <v>50</v>
      </c>
      <c r="O5" s="207" t="s">
        <v>41</v>
      </c>
      <c r="P5" s="207" t="s">
        <v>42</v>
      </c>
      <c r="Q5" s="207" t="s">
        <v>43</v>
      </c>
      <c r="R5" s="207" t="s">
        <v>44</v>
      </c>
      <c r="S5" s="207" t="s">
        <v>51</v>
      </c>
    </row>
    <row r="6" ht="29.25" customHeight="1" spans="1:19">
      <c r="A6" s="195"/>
      <c r="B6" s="196"/>
      <c r="C6" s="196"/>
      <c r="D6" s="196"/>
      <c r="E6" s="196"/>
      <c r="F6" s="196"/>
      <c r="G6" s="196"/>
      <c r="H6" s="196"/>
      <c r="I6" s="208" t="s">
        <v>41</v>
      </c>
      <c r="J6" s="208" t="s">
        <v>52</v>
      </c>
      <c r="K6" s="208" t="s">
        <v>47</v>
      </c>
      <c r="L6" s="208" t="s">
        <v>48</v>
      </c>
      <c r="M6" s="208" t="s">
        <v>49</v>
      </c>
      <c r="N6" s="208" t="s">
        <v>50</v>
      </c>
      <c r="O6" s="208"/>
      <c r="P6" s="208"/>
      <c r="Q6" s="208"/>
      <c r="R6" s="208"/>
      <c r="S6" s="208"/>
    </row>
    <row r="7" ht="16.5" customHeight="1" spans="1:19">
      <c r="A7" s="197">
        <v>1</v>
      </c>
      <c r="B7" s="20">
        <v>2</v>
      </c>
      <c r="C7" s="20">
        <v>3</v>
      </c>
      <c r="D7" s="20">
        <v>4</v>
      </c>
      <c r="E7" s="197">
        <v>5</v>
      </c>
      <c r="F7" s="20">
        <v>6</v>
      </c>
      <c r="G7" s="20">
        <v>7</v>
      </c>
      <c r="H7" s="197">
        <v>8</v>
      </c>
      <c r="I7" s="20">
        <v>9</v>
      </c>
      <c r="J7" s="40">
        <v>10</v>
      </c>
      <c r="K7" s="40">
        <v>11</v>
      </c>
      <c r="L7" s="209">
        <v>12</v>
      </c>
      <c r="M7" s="40">
        <v>13</v>
      </c>
      <c r="N7" s="40">
        <v>14</v>
      </c>
      <c r="O7" s="40">
        <v>15</v>
      </c>
      <c r="P7" s="40">
        <v>16</v>
      </c>
      <c r="Q7" s="40">
        <v>17</v>
      </c>
      <c r="R7" s="40">
        <v>18</v>
      </c>
      <c r="S7" s="40">
        <v>19</v>
      </c>
    </row>
    <row r="8" ht="31.4" customHeight="1" spans="1:19">
      <c r="A8" s="198" t="s">
        <v>53</v>
      </c>
      <c r="B8" s="198" t="s">
        <v>54</v>
      </c>
      <c r="C8" s="23">
        <v>9212798.38</v>
      </c>
      <c r="D8" s="23">
        <v>9212798.38</v>
      </c>
      <c r="E8" s="23">
        <v>8895026.07</v>
      </c>
      <c r="F8" s="23"/>
      <c r="G8" s="23"/>
      <c r="H8" s="23"/>
      <c r="I8" s="23">
        <v>317772.31</v>
      </c>
      <c r="J8" s="23"/>
      <c r="K8" s="23"/>
      <c r="L8" s="23"/>
      <c r="M8" s="23"/>
      <c r="N8" s="23">
        <v>317772.31</v>
      </c>
      <c r="O8" s="109"/>
      <c r="P8" s="109"/>
      <c r="Q8" s="109"/>
      <c r="R8" s="109"/>
      <c r="S8" s="109"/>
    </row>
    <row r="9" ht="31.4" customHeight="1" spans="1:19">
      <c r="A9" s="77"/>
      <c r="B9" s="77"/>
      <c r="C9" s="24"/>
      <c r="D9" s="152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</row>
    <row r="10" ht="31.4" customHeight="1" spans="1:19">
      <c r="A10" s="77"/>
      <c r="B10" s="77"/>
      <c r="C10" s="24"/>
      <c r="D10" s="152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</row>
    <row r="11" ht="31.4" customHeight="1" spans="1:19">
      <c r="A11" s="77"/>
      <c r="B11" s="77"/>
      <c r="C11" s="24"/>
      <c r="D11" s="152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</row>
    <row r="12" ht="31.4" customHeight="1" spans="1:19">
      <c r="A12" s="77"/>
      <c r="B12" s="77"/>
      <c r="C12" s="24"/>
      <c r="D12" s="152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</row>
    <row r="13" ht="31.4" customHeight="1" spans="1:19">
      <c r="A13" s="77"/>
      <c r="B13" s="77"/>
      <c r="C13" s="24"/>
      <c r="D13" s="152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</row>
    <row r="14" ht="31.4" customHeight="1" spans="1:19">
      <c r="A14" s="77"/>
      <c r="B14" s="77"/>
      <c r="C14" s="24"/>
      <c r="D14" s="152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</row>
    <row r="15" ht="31.4" customHeight="1" spans="1:19">
      <c r="A15" s="77"/>
      <c r="B15" s="77"/>
      <c r="C15" s="24"/>
      <c r="D15" s="152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</row>
    <row r="16" ht="33" customHeight="1" spans="1:19">
      <c r="A16" s="77"/>
      <c r="B16" s="77"/>
      <c r="C16" s="24"/>
      <c r="D16" s="152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</row>
    <row r="17" s="1" customFormat="1" ht="23" customHeight="1" spans="1:19">
      <c r="A17" s="180" t="s">
        <v>39</v>
      </c>
      <c r="B17" s="199"/>
      <c r="C17" s="23">
        <v>9212798.38</v>
      </c>
      <c r="D17" s="23">
        <v>9212798.38</v>
      </c>
      <c r="E17" s="23">
        <v>8895026.07</v>
      </c>
      <c r="F17" s="23"/>
      <c r="G17" s="23"/>
      <c r="H17" s="23"/>
      <c r="I17" s="23">
        <v>317772.31</v>
      </c>
      <c r="J17" s="23"/>
      <c r="K17" s="23"/>
      <c r="L17" s="23"/>
      <c r="M17" s="23"/>
      <c r="N17" s="23">
        <v>317772.31</v>
      </c>
      <c r="O17" s="110"/>
      <c r="P17" s="110"/>
      <c r="Q17" s="110"/>
      <c r="R17" s="110"/>
      <c r="S17" s="110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1"/>
  <sheetViews>
    <sheetView showZeros="0" topLeftCell="A13" workbookViewId="0">
      <selection activeCell="A3" sqref="A3:L3"/>
    </sheetView>
  </sheetViews>
  <sheetFormatPr defaultColWidth="14.3833333333333" defaultRowHeight="14.25" customHeight="1"/>
  <cols>
    <col min="1" max="1" width="14.3833333333333" customWidth="1"/>
    <col min="2" max="2" width="20.75" customWidth="1"/>
    <col min="3" max="16384" width="14.3833333333333" customWidth="1"/>
  </cols>
  <sheetData>
    <row r="1" ht="15.75" customHeight="1" spans="15:15">
      <c r="O1" s="126" t="s">
        <v>55</v>
      </c>
    </row>
    <row r="2" ht="28.5" customHeight="1" spans="1:15">
      <c r="A2" s="33" t="s">
        <v>56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ht="15" customHeight="1" spans="1:15">
      <c r="A3" s="127" t="s">
        <v>2</v>
      </c>
      <c r="B3" s="128"/>
      <c r="C3" s="69"/>
      <c r="D3" s="69"/>
      <c r="E3" s="69"/>
      <c r="F3" s="69"/>
      <c r="G3" s="7"/>
      <c r="H3" s="69"/>
      <c r="I3" s="69"/>
      <c r="J3" s="7"/>
      <c r="K3" s="69"/>
      <c r="L3" s="69"/>
      <c r="M3" s="7"/>
      <c r="N3" s="7"/>
      <c r="O3" s="129" t="s">
        <v>3</v>
      </c>
    </row>
    <row r="4" ht="18.75" customHeight="1" spans="1:15">
      <c r="A4" s="10" t="s">
        <v>57</v>
      </c>
      <c r="B4" s="10" t="s">
        <v>58</v>
      </c>
      <c r="C4" s="16" t="s">
        <v>39</v>
      </c>
      <c r="D4" s="130" t="s">
        <v>42</v>
      </c>
      <c r="E4" s="130"/>
      <c r="F4" s="130"/>
      <c r="G4" s="183" t="s">
        <v>43</v>
      </c>
      <c r="H4" s="10" t="s">
        <v>44</v>
      </c>
      <c r="I4" s="10" t="s">
        <v>59</v>
      </c>
      <c r="J4" s="11" t="s">
        <v>60</v>
      </c>
      <c r="K4" s="73" t="s">
        <v>61</v>
      </c>
      <c r="L4" s="73" t="s">
        <v>62</v>
      </c>
      <c r="M4" s="73" t="s">
        <v>63</v>
      </c>
      <c r="N4" s="73" t="s">
        <v>64</v>
      </c>
      <c r="O4" s="104" t="s">
        <v>65</v>
      </c>
    </row>
    <row r="5" ht="30" customHeight="1" spans="1:15">
      <c r="A5" s="19"/>
      <c r="B5" s="19"/>
      <c r="C5" s="19"/>
      <c r="D5" s="130" t="s">
        <v>41</v>
      </c>
      <c r="E5" s="130" t="s">
        <v>66</v>
      </c>
      <c r="F5" s="130" t="s">
        <v>67</v>
      </c>
      <c r="G5" s="19"/>
      <c r="H5" s="19"/>
      <c r="I5" s="19"/>
      <c r="J5" s="130" t="s">
        <v>41</v>
      </c>
      <c r="K5" s="108" t="s">
        <v>61</v>
      </c>
      <c r="L5" s="108" t="s">
        <v>62</v>
      </c>
      <c r="M5" s="108" t="s">
        <v>63</v>
      </c>
      <c r="N5" s="108" t="s">
        <v>64</v>
      </c>
      <c r="O5" s="108" t="s">
        <v>65</v>
      </c>
    </row>
    <row r="6" ht="16.5" customHeight="1" spans="1:15">
      <c r="A6" s="130">
        <v>1</v>
      </c>
      <c r="B6" s="130">
        <v>2</v>
      </c>
      <c r="C6" s="130">
        <v>3</v>
      </c>
      <c r="D6" s="130">
        <v>4</v>
      </c>
      <c r="E6" s="130">
        <v>5</v>
      </c>
      <c r="F6" s="130">
        <v>6</v>
      </c>
      <c r="G6" s="130">
        <v>7</v>
      </c>
      <c r="H6" s="59">
        <v>8</v>
      </c>
      <c r="I6" s="59">
        <v>9</v>
      </c>
      <c r="J6" s="59">
        <v>10</v>
      </c>
      <c r="K6" s="59">
        <v>11</v>
      </c>
      <c r="L6" s="59">
        <v>12</v>
      </c>
      <c r="M6" s="59">
        <v>13</v>
      </c>
      <c r="N6" s="59">
        <v>14</v>
      </c>
      <c r="O6" s="130">
        <v>15</v>
      </c>
    </row>
    <row r="7" ht="20.25" customHeight="1" spans="1:15">
      <c r="A7" s="184" t="s">
        <v>68</v>
      </c>
      <c r="B7" s="184" t="s">
        <v>69</v>
      </c>
      <c r="C7" s="143">
        <v>6979707.71</v>
      </c>
      <c r="D7" s="143">
        <v>6661935.4</v>
      </c>
      <c r="E7" s="143">
        <v>6361935.4</v>
      </c>
      <c r="F7" s="143">
        <v>300000</v>
      </c>
      <c r="G7" s="143"/>
      <c r="H7" s="143"/>
      <c r="I7" s="143"/>
      <c r="J7" s="143">
        <v>317772.31</v>
      </c>
      <c r="K7" s="143"/>
      <c r="L7" s="143"/>
      <c r="M7" s="143"/>
      <c r="N7" s="143"/>
      <c r="O7" s="143">
        <v>317772.31</v>
      </c>
    </row>
    <row r="8" ht="20.25" customHeight="1" spans="1:15">
      <c r="A8" s="185" t="s">
        <v>70</v>
      </c>
      <c r="B8" s="185" t="s">
        <v>71</v>
      </c>
      <c r="C8" s="143">
        <v>6979707.71</v>
      </c>
      <c r="D8" s="143">
        <v>6661935.4</v>
      </c>
      <c r="E8" s="143">
        <v>6361935.4</v>
      </c>
      <c r="F8" s="143">
        <v>300000</v>
      </c>
      <c r="G8" s="143"/>
      <c r="H8" s="143"/>
      <c r="I8" s="143"/>
      <c r="J8" s="143">
        <v>317772.31</v>
      </c>
      <c r="K8" s="143"/>
      <c r="L8" s="143"/>
      <c r="M8" s="143"/>
      <c r="N8" s="143"/>
      <c r="O8" s="143">
        <v>317772.31</v>
      </c>
    </row>
    <row r="9" ht="20.25" customHeight="1" spans="1:15">
      <c r="A9" s="186" t="s">
        <v>72</v>
      </c>
      <c r="B9" s="186" t="s">
        <v>73</v>
      </c>
      <c r="C9" s="143">
        <v>6727347.77</v>
      </c>
      <c r="D9" s="143">
        <v>6411935.4</v>
      </c>
      <c r="E9" s="143">
        <v>6361935.4</v>
      </c>
      <c r="F9" s="143">
        <v>50000</v>
      </c>
      <c r="G9" s="143"/>
      <c r="H9" s="143"/>
      <c r="I9" s="143"/>
      <c r="J9" s="143">
        <v>315412.37</v>
      </c>
      <c r="K9" s="143"/>
      <c r="L9" s="143"/>
      <c r="M9" s="143"/>
      <c r="N9" s="143"/>
      <c r="O9" s="143">
        <v>315412.37</v>
      </c>
    </row>
    <row r="10" ht="29" customHeight="1" spans="1:15">
      <c r="A10" s="186" t="s">
        <v>74</v>
      </c>
      <c r="B10" s="186" t="s">
        <v>75</v>
      </c>
      <c r="C10" s="143">
        <v>102359.94</v>
      </c>
      <c r="D10" s="143">
        <v>100000</v>
      </c>
      <c r="E10" s="143"/>
      <c r="F10" s="143">
        <v>100000</v>
      </c>
      <c r="G10" s="143"/>
      <c r="H10" s="143"/>
      <c r="I10" s="143"/>
      <c r="J10" s="143">
        <v>2359.94</v>
      </c>
      <c r="K10" s="143"/>
      <c r="L10" s="143"/>
      <c r="M10" s="143"/>
      <c r="N10" s="143"/>
      <c r="O10" s="143">
        <v>2359.94</v>
      </c>
    </row>
    <row r="11" ht="20.25" customHeight="1" spans="1:15">
      <c r="A11" s="186" t="s">
        <v>76</v>
      </c>
      <c r="B11" s="186" t="s">
        <v>77</v>
      </c>
      <c r="C11" s="143">
        <v>30000</v>
      </c>
      <c r="D11" s="143">
        <v>30000</v>
      </c>
      <c r="E11" s="143"/>
      <c r="F11" s="143">
        <v>30000</v>
      </c>
      <c r="G11" s="143"/>
      <c r="H11" s="143"/>
      <c r="I11" s="143"/>
      <c r="J11" s="143"/>
      <c r="K11" s="143"/>
      <c r="L11" s="143"/>
      <c r="M11" s="143"/>
      <c r="N11" s="143"/>
      <c r="O11" s="143"/>
    </row>
    <row r="12" ht="20.25" customHeight="1" spans="1:15">
      <c r="A12" s="186" t="s">
        <v>78</v>
      </c>
      <c r="B12" s="186" t="s">
        <v>79</v>
      </c>
      <c r="C12" s="143">
        <v>20000</v>
      </c>
      <c r="D12" s="143">
        <v>20000</v>
      </c>
      <c r="E12" s="143"/>
      <c r="F12" s="143">
        <v>20000</v>
      </c>
      <c r="G12" s="143"/>
      <c r="H12" s="143"/>
      <c r="I12" s="143"/>
      <c r="J12" s="143"/>
      <c r="K12" s="143"/>
      <c r="L12" s="143"/>
      <c r="M12" s="143"/>
      <c r="N12" s="143"/>
      <c r="O12" s="143"/>
    </row>
    <row r="13" ht="20.25" customHeight="1" spans="1:15">
      <c r="A13" s="186" t="s">
        <v>80</v>
      </c>
      <c r="B13" s="186" t="s">
        <v>81</v>
      </c>
      <c r="C13" s="143">
        <v>10000</v>
      </c>
      <c r="D13" s="143">
        <v>10000</v>
      </c>
      <c r="E13" s="143"/>
      <c r="F13" s="143">
        <v>10000</v>
      </c>
      <c r="G13" s="143"/>
      <c r="H13" s="143"/>
      <c r="I13" s="143"/>
      <c r="J13" s="143"/>
      <c r="K13" s="143"/>
      <c r="L13" s="143"/>
      <c r="M13" s="143"/>
      <c r="N13" s="143"/>
      <c r="O13" s="143"/>
    </row>
    <row r="14" ht="20.25" customHeight="1" spans="1:15">
      <c r="A14" s="186" t="s">
        <v>82</v>
      </c>
      <c r="B14" s="186" t="s">
        <v>83</v>
      </c>
      <c r="C14" s="143">
        <v>60000</v>
      </c>
      <c r="D14" s="143">
        <v>60000</v>
      </c>
      <c r="E14" s="143"/>
      <c r="F14" s="143">
        <v>60000</v>
      </c>
      <c r="G14" s="143"/>
      <c r="H14" s="143"/>
      <c r="I14" s="143"/>
      <c r="J14" s="143"/>
      <c r="K14" s="143"/>
      <c r="L14" s="143"/>
      <c r="M14" s="143"/>
      <c r="N14" s="143"/>
      <c r="O14" s="143"/>
    </row>
    <row r="15" ht="20.25" customHeight="1" spans="1:15">
      <c r="A15" s="186" t="s">
        <v>84</v>
      </c>
      <c r="B15" s="186" t="s">
        <v>85</v>
      </c>
      <c r="C15" s="143">
        <v>30000</v>
      </c>
      <c r="D15" s="143">
        <v>30000</v>
      </c>
      <c r="E15" s="143"/>
      <c r="F15" s="143">
        <v>30000</v>
      </c>
      <c r="G15" s="143"/>
      <c r="H15" s="143"/>
      <c r="I15" s="143"/>
      <c r="J15" s="143"/>
      <c r="K15" s="143"/>
      <c r="L15" s="143"/>
      <c r="M15" s="143"/>
      <c r="N15" s="143"/>
      <c r="O15" s="143"/>
    </row>
    <row r="16" ht="20.25" customHeight="1" spans="1:15">
      <c r="A16" s="184" t="s">
        <v>86</v>
      </c>
      <c r="B16" s="184" t="s">
        <v>87</v>
      </c>
      <c r="C16" s="143">
        <v>1224455.97</v>
      </c>
      <c r="D16" s="143">
        <v>1224455.97</v>
      </c>
      <c r="E16" s="143">
        <v>1224455.97</v>
      </c>
      <c r="F16" s="143"/>
      <c r="G16" s="143"/>
      <c r="H16" s="143"/>
      <c r="I16" s="143"/>
      <c r="J16" s="143"/>
      <c r="K16" s="143"/>
      <c r="L16" s="143"/>
      <c r="M16" s="143"/>
      <c r="N16" s="143"/>
      <c r="O16" s="143"/>
    </row>
    <row r="17" ht="27" customHeight="1" spans="1:15">
      <c r="A17" s="185" t="s">
        <v>88</v>
      </c>
      <c r="B17" s="185" t="s">
        <v>89</v>
      </c>
      <c r="C17" s="143">
        <v>1051240.45</v>
      </c>
      <c r="D17" s="143">
        <v>1051240.45</v>
      </c>
      <c r="E17" s="143">
        <v>1051240.45</v>
      </c>
      <c r="F17" s="143"/>
      <c r="G17" s="143"/>
      <c r="H17" s="143"/>
      <c r="I17" s="143"/>
      <c r="J17" s="143"/>
      <c r="K17" s="143"/>
      <c r="L17" s="143"/>
      <c r="M17" s="143"/>
      <c r="N17" s="143"/>
      <c r="O17" s="143"/>
    </row>
    <row r="18" ht="27" customHeight="1" spans="1:15">
      <c r="A18" s="186" t="s">
        <v>90</v>
      </c>
      <c r="B18" s="186" t="s">
        <v>91</v>
      </c>
      <c r="C18" s="143">
        <v>15000</v>
      </c>
      <c r="D18" s="143">
        <v>15000</v>
      </c>
      <c r="E18" s="143">
        <v>15000</v>
      </c>
      <c r="F18" s="143"/>
      <c r="G18" s="143"/>
      <c r="H18" s="143"/>
      <c r="I18" s="143"/>
      <c r="J18" s="143"/>
      <c r="K18" s="143"/>
      <c r="L18" s="143"/>
      <c r="M18" s="143"/>
      <c r="N18" s="143"/>
      <c r="O18" s="143"/>
    </row>
    <row r="19" ht="36" customHeight="1" spans="1:15">
      <c r="A19" s="186" t="s">
        <v>92</v>
      </c>
      <c r="B19" s="186" t="s">
        <v>93</v>
      </c>
      <c r="C19" s="143">
        <v>895119.67</v>
      </c>
      <c r="D19" s="143">
        <v>895119.67</v>
      </c>
      <c r="E19" s="143">
        <v>895119.67</v>
      </c>
      <c r="F19" s="143"/>
      <c r="G19" s="143"/>
      <c r="H19" s="143"/>
      <c r="I19" s="143"/>
      <c r="J19" s="143"/>
      <c r="K19" s="143"/>
      <c r="L19" s="143"/>
      <c r="M19" s="143"/>
      <c r="N19" s="143"/>
      <c r="O19" s="143"/>
    </row>
    <row r="20" ht="36" customHeight="1" spans="1:15">
      <c r="A20" s="186" t="s">
        <v>94</v>
      </c>
      <c r="B20" s="186" t="s">
        <v>95</v>
      </c>
      <c r="C20" s="143">
        <v>141120.78</v>
      </c>
      <c r="D20" s="143">
        <v>141120.78</v>
      </c>
      <c r="E20" s="143">
        <v>141120.78</v>
      </c>
      <c r="F20" s="143"/>
      <c r="G20" s="143"/>
      <c r="H20" s="143"/>
      <c r="I20" s="143"/>
      <c r="J20" s="143"/>
      <c r="K20" s="143"/>
      <c r="L20" s="143"/>
      <c r="M20" s="143"/>
      <c r="N20" s="143"/>
      <c r="O20" s="143"/>
    </row>
    <row r="21" ht="31" customHeight="1" spans="1:15">
      <c r="A21" s="185" t="s">
        <v>96</v>
      </c>
      <c r="B21" s="185" t="s">
        <v>97</v>
      </c>
      <c r="C21" s="143">
        <v>173215.52</v>
      </c>
      <c r="D21" s="143">
        <v>173215.52</v>
      </c>
      <c r="E21" s="143">
        <v>173215.52</v>
      </c>
      <c r="F21" s="143"/>
      <c r="G21" s="143"/>
      <c r="H21" s="143"/>
      <c r="I21" s="143"/>
      <c r="J21" s="143"/>
      <c r="K21" s="143"/>
      <c r="L21" s="143"/>
      <c r="M21" s="143"/>
      <c r="N21" s="143"/>
      <c r="O21" s="143"/>
    </row>
    <row r="22" ht="31" customHeight="1" spans="1:15">
      <c r="A22" s="186" t="s">
        <v>98</v>
      </c>
      <c r="B22" s="186" t="s">
        <v>97</v>
      </c>
      <c r="C22" s="143">
        <v>173215.52</v>
      </c>
      <c r="D22" s="143">
        <v>173215.52</v>
      </c>
      <c r="E22" s="143">
        <v>173215.52</v>
      </c>
      <c r="F22" s="143"/>
      <c r="G22" s="143"/>
      <c r="H22" s="143"/>
      <c r="I22" s="143"/>
      <c r="J22" s="143"/>
      <c r="K22" s="143"/>
      <c r="L22" s="143"/>
      <c r="M22" s="143"/>
      <c r="N22" s="143"/>
      <c r="O22" s="143"/>
    </row>
    <row r="23" ht="20.25" customHeight="1" spans="1:15">
      <c r="A23" s="184" t="s">
        <v>99</v>
      </c>
      <c r="B23" s="184" t="s">
        <v>100</v>
      </c>
      <c r="C23" s="143">
        <v>358166.42</v>
      </c>
      <c r="D23" s="143">
        <v>358166.42</v>
      </c>
      <c r="E23" s="143">
        <v>358166.42</v>
      </c>
      <c r="F23" s="143"/>
      <c r="G23" s="143"/>
      <c r="H23" s="143"/>
      <c r="I23" s="143"/>
      <c r="J23" s="143"/>
      <c r="K23" s="143"/>
      <c r="L23" s="143"/>
      <c r="M23" s="143"/>
      <c r="N23" s="143"/>
      <c r="O23" s="143"/>
    </row>
    <row r="24" ht="27" customHeight="1" spans="1:15">
      <c r="A24" s="185" t="s">
        <v>101</v>
      </c>
      <c r="B24" s="185" t="s">
        <v>102</v>
      </c>
      <c r="C24" s="143">
        <v>358166.42</v>
      </c>
      <c r="D24" s="143">
        <v>358166.42</v>
      </c>
      <c r="E24" s="143">
        <v>358166.42</v>
      </c>
      <c r="F24" s="143"/>
      <c r="G24" s="143"/>
      <c r="H24" s="143"/>
      <c r="I24" s="143"/>
      <c r="J24" s="143"/>
      <c r="K24" s="143"/>
      <c r="L24" s="143"/>
      <c r="M24" s="143"/>
      <c r="N24" s="143"/>
      <c r="O24" s="143"/>
    </row>
    <row r="25" ht="20.25" customHeight="1" spans="1:15">
      <c r="A25" s="186" t="s">
        <v>103</v>
      </c>
      <c r="B25" s="186" t="s">
        <v>104</v>
      </c>
      <c r="C25" s="143">
        <v>347325.28</v>
      </c>
      <c r="D25" s="143">
        <v>347325.28</v>
      </c>
      <c r="E25" s="143">
        <v>347325.28</v>
      </c>
      <c r="F25" s="143"/>
      <c r="G25" s="143"/>
      <c r="H25" s="143"/>
      <c r="I25" s="143"/>
      <c r="J25" s="143"/>
      <c r="K25" s="143"/>
      <c r="L25" s="143"/>
      <c r="M25" s="143"/>
      <c r="N25" s="143"/>
      <c r="O25" s="143"/>
    </row>
    <row r="26" ht="20.25" customHeight="1" spans="1:15">
      <c r="A26" s="186" t="s">
        <v>105</v>
      </c>
      <c r="B26" s="186" t="s">
        <v>106</v>
      </c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</row>
    <row r="27" ht="30" customHeight="1" spans="1:15">
      <c r="A27" s="186" t="s">
        <v>107</v>
      </c>
      <c r="B27" s="186" t="s">
        <v>108</v>
      </c>
      <c r="C27" s="143">
        <v>10841.14</v>
      </c>
      <c r="D27" s="143">
        <v>10841.14</v>
      </c>
      <c r="E27" s="143">
        <v>10841.14</v>
      </c>
      <c r="F27" s="143"/>
      <c r="G27" s="143"/>
      <c r="H27" s="143"/>
      <c r="I27" s="143"/>
      <c r="J27" s="143"/>
      <c r="K27" s="143"/>
      <c r="L27" s="143"/>
      <c r="M27" s="143"/>
      <c r="N27" s="143"/>
      <c r="O27" s="143"/>
    </row>
    <row r="28" ht="20.25" customHeight="1" spans="1:15">
      <c r="A28" s="184" t="s">
        <v>109</v>
      </c>
      <c r="B28" s="184" t="s">
        <v>110</v>
      </c>
      <c r="C28" s="143">
        <v>650468.28</v>
      </c>
      <c r="D28" s="143">
        <v>650468.28</v>
      </c>
      <c r="E28" s="143">
        <v>650468.28</v>
      </c>
      <c r="F28" s="143"/>
      <c r="G28" s="143"/>
      <c r="H28" s="143"/>
      <c r="I28" s="143"/>
      <c r="J28" s="143"/>
      <c r="K28" s="143"/>
      <c r="L28" s="143"/>
      <c r="M28" s="143"/>
      <c r="N28" s="143"/>
      <c r="O28" s="143"/>
    </row>
    <row r="29" ht="20.25" customHeight="1" spans="1:15">
      <c r="A29" s="185" t="s">
        <v>111</v>
      </c>
      <c r="B29" s="185" t="s">
        <v>112</v>
      </c>
      <c r="C29" s="143">
        <v>650468.28</v>
      </c>
      <c r="D29" s="143">
        <v>650468.28</v>
      </c>
      <c r="E29" s="143">
        <v>650468.28</v>
      </c>
      <c r="F29" s="143"/>
      <c r="G29" s="143"/>
      <c r="H29" s="143"/>
      <c r="I29" s="143"/>
      <c r="J29" s="143"/>
      <c r="K29" s="143"/>
      <c r="L29" s="143"/>
      <c r="M29" s="143"/>
      <c r="N29" s="143"/>
      <c r="O29" s="143"/>
    </row>
    <row r="30" ht="20.25" customHeight="1" spans="1:15">
      <c r="A30" s="186" t="s">
        <v>113</v>
      </c>
      <c r="B30" s="186" t="s">
        <v>114</v>
      </c>
      <c r="C30" s="143">
        <v>650468.28</v>
      </c>
      <c r="D30" s="143">
        <v>650468.28</v>
      </c>
      <c r="E30" s="143">
        <v>650468.28</v>
      </c>
      <c r="F30" s="143"/>
      <c r="G30" s="143"/>
      <c r="H30" s="143"/>
      <c r="I30" s="143"/>
      <c r="J30" s="143"/>
      <c r="K30" s="143"/>
      <c r="L30" s="143"/>
      <c r="M30" s="143"/>
      <c r="N30" s="143"/>
      <c r="O30" s="143"/>
    </row>
    <row r="31" s="1" customFormat="1" ht="24" customHeight="1" spans="1:15">
      <c r="A31" s="131" t="s">
        <v>115</v>
      </c>
      <c r="B31" s="132" t="s">
        <v>115</v>
      </c>
      <c r="C31" s="143">
        <v>9212798.38</v>
      </c>
      <c r="D31" s="143">
        <v>8895026.07</v>
      </c>
      <c r="E31" s="143">
        <v>8595026.07</v>
      </c>
      <c r="F31" s="143">
        <v>300000</v>
      </c>
      <c r="G31" s="143"/>
      <c r="H31" s="143"/>
      <c r="I31" s="143"/>
      <c r="J31" s="143">
        <v>317772.31</v>
      </c>
      <c r="K31" s="143"/>
      <c r="L31" s="143"/>
      <c r="M31" s="143"/>
      <c r="N31" s="143"/>
      <c r="O31" s="143">
        <v>317772.31</v>
      </c>
    </row>
  </sheetData>
  <mergeCells count="11">
    <mergeCell ref="A2:O2"/>
    <mergeCell ref="A3:L3"/>
    <mergeCell ref="D4:F4"/>
    <mergeCell ref="J4:O4"/>
    <mergeCell ref="A31:B31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A3" sqref="A3:B3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4:4">
      <c r="D1" s="124" t="s">
        <v>116</v>
      </c>
    </row>
    <row r="2" ht="31.5" customHeight="1" spans="1:4">
      <c r="A2" s="56" t="s">
        <v>117</v>
      </c>
      <c r="B2" s="166"/>
      <c r="C2" s="166"/>
      <c r="D2" s="166"/>
    </row>
    <row r="3" ht="17.25" customHeight="1" spans="1:4">
      <c r="A3" s="5" t="s">
        <v>2</v>
      </c>
      <c r="B3" s="167"/>
      <c r="C3" s="167"/>
      <c r="D3" s="125" t="s">
        <v>3</v>
      </c>
    </row>
    <row r="4" ht="24.65" customHeight="1" spans="1:4">
      <c r="A4" s="11" t="s">
        <v>4</v>
      </c>
      <c r="B4" s="13"/>
      <c r="C4" s="11" t="s">
        <v>5</v>
      </c>
      <c r="D4" s="13"/>
    </row>
    <row r="5" ht="15.65" customHeight="1" spans="1:4">
      <c r="A5" s="16" t="s">
        <v>6</v>
      </c>
      <c r="B5" s="168" t="s">
        <v>7</v>
      </c>
      <c r="C5" s="16" t="s">
        <v>118</v>
      </c>
      <c r="D5" s="168" t="s">
        <v>7</v>
      </c>
    </row>
    <row r="6" ht="14.15" customHeight="1" spans="1:4">
      <c r="A6" s="19"/>
      <c r="B6" s="18"/>
      <c r="C6" s="19"/>
      <c r="D6" s="18"/>
    </row>
    <row r="7" ht="29.15" customHeight="1" spans="1:4">
      <c r="A7" s="169" t="s">
        <v>119</v>
      </c>
      <c r="B7" s="23">
        <v>8895026.07</v>
      </c>
      <c r="C7" s="170" t="s">
        <v>120</v>
      </c>
      <c r="D7" s="23">
        <v>8895026.07</v>
      </c>
    </row>
    <row r="8" ht="29.15" customHeight="1" spans="1:4">
      <c r="A8" s="171" t="s">
        <v>121</v>
      </c>
      <c r="B8" s="23">
        <v>8895026.07</v>
      </c>
      <c r="C8" s="218" t="s">
        <v>122</v>
      </c>
      <c r="D8" s="172">
        <v>6661935.4</v>
      </c>
    </row>
    <row r="9" ht="29.15" customHeight="1" spans="1:4">
      <c r="A9" s="171" t="s">
        <v>123</v>
      </c>
      <c r="B9" s="109"/>
      <c r="C9" s="219" t="s">
        <v>124</v>
      </c>
      <c r="D9" s="174"/>
    </row>
    <row r="10" ht="29.15" customHeight="1" spans="1:4">
      <c r="A10" s="171" t="s">
        <v>125</v>
      </c>
      <c r="B10" s="109"/>
      <c r="C10" s="219" t="s">
        <v>126</v>
      </c>
      <c r="D10" s="175">
        <v>1224455.97</v>
      </c>
    </row>
    <row r="11" ht="29.15" customHeight="1" spans="1:4">
      <c r="A11" s="176" t="s">
        <v>127</v>
      </c>
      <c r="B11" s="177"/>
      <c r="C11" s="219" t="s">
        <v>128</v>
      </c>
      <c r="D11" s="175">
        <v>358166.42</v>
      </c>
    </row>
    <row r="12" ht="29.15" customHeight="1" spans="1:4">
      <c r="A12" s="171" t="s">
        <v>121</v>
      </c>
      <c r="B12" s="152"/>
      <c r="C12" s="219" t="s">
        <v>129</v>
      </c>
      <c r="D12" s="174"/>
    </row>
    <row r="13" ht="29.15" customHeight="1" spans="1:4">
      <c r="A13" s="178" t="s">
        <v>123</v>
      </c>
      <c r="B13" s="152"/>
      <c r="C13" s="218" t="s">
        <v>130</v>
      </c>
      <c r="D13" s="179">
        <v>650468.28</v>
      </c>
    </row>
    <row r="14" ht="29.15" customHeight="1" spans="1:4">
      <c r="A14" s="178" t="s">
        <v>125</v>
      </c>
      <c r="B14" s="177"/>
      <c r="C14" s="218" t="s">
        <v>131</v>
      </c>
      <c r="D14" s="109"/>
    </row>
    <row r="15" ht="29.15" customHeight="1" spans="1:4">
      <c r="A15" s="180"/>
      <c r="B15" s="177"/>
      <c r="C15" s="181" t="s">
        <v>132</v>
      </c>
      <c r="D15" s="177"/>
    </row>
    <row r="16" ht="29.15" customHeight="1" spans="1:4">
      <c r="A16" s="180" t="s">
        <v>133</v>
      </c>
      <c r="B16" s="23">
        <v>8895026.07</v>
      </c>
      <c r="C16" s="182" t="s">
        <v>34</v>
      </c>
      <c r="D16" s="23">
        <v>8895026.07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0"/>
  <sheetViews>
    <sheetView showZeros="0" workbookViewId="0">
      <selection activeCell="A3" sqref="A3:E3"/>
    </sheetView>
  </sheetViews>
  <sheetFormatPr defaultColWidth="9.14166666666667" defaultRowHeight="14.25" customHeight="1" outlineLevelCol="6"/>
  <cols>
    <col min="1" max="1" width="23.6333333333333" customWidth="1"/>
    <col min="2" max="2" width="35.5" customWidth="1"/>
    <col min="3" max="7" width="23.6333333333333" customWidth="1"/>
  </cols>
  <sheetData>
    <row r="1" ht="12" customHeight="1" spans="4:7">
      <c r="D1" s="144"/>
      <c r="F1" s="126"/>
      <c r="G1" s="126" t="s">
        <v>134</v>
      </c>
    </row>
    <row r="2" ht="39" customHeight="1" spans="1:7">
      <c r="A2" s="4" t="s">
        <v>135</v>
      </c>
      <c r="B2" s="4"/>
      <c r="C2" s="4"/>
      <c r="D2" s="4"/>
      <c r="E2" s="4"/>
      <c r="F2" s="4"/>
      <c r="G2" s="4"/>
    </row>
    <row r="3" ht="18" customHeight="1" spans="1:7">
      <c r="A3" s="5" t="s">
        <v>2</v>
      </c>
      <c r="F3" s="129"/>
      <c r="G3" s="129" t="s">
        <v>3</v>
      </c>
    </row>
    <row r="4" ht="20.25" customHeight="1" spans="1:7">
      <c r="A4" s="154" t="s">
        <v>136</v>
      </c>
      <c r="B4" s="155"/>
      <c r="C4" s="156" t="s">
        <v>39</v>
      </c>
      <c r="D4" s="12" t="s">
        <v>66</v>
      </c>
      <c r="E4" s="12"/>
      <c r="F4" s="13"/>
      <c r="G4" s="156" t="s">
        <v>67</v>
      </c>
    </row>
    <row r="5" ht="20.25" customHeight="1" spans="1:7">
      <c r="A5" s="157" t="s">
        <v>57</v>
      </c>
      <c r="B5" s="158" t="s">
        <v>58</v>
      </c>
      <c r="C5" s="113"/>
      <c r="D5" s="113" t="s">
        <v>41</v>
      </c>
      <c r="E5" s="113" t="s">
        <v>137</v>
      </c>
      <c r="F5" s="113" t="s">
        <v>138</v>
      </c>
      <c r="G5" s="113"/>
    </row>
    <row r="6" ht="13.5" customHeight="1" spans="1:7">
      <c r="A6" s="159" t="s">
        <v>139</v>
      </c>
      <c r="B6" s="159" t="s">
        <v>140</v>
      </c>
      <c r="C6" s="159" t="s">
        <v>141</v>
      </c>
      <c r="D6" s="130"/>
      <c r="E6" s="159" t="s">
        <v>142</v>
      </c>
      <c r="F6" s="159" t="s">
        <v>143</v>
      </c>
      <c r="G6" s="159" t="s">
        <v>144</v>
      </c>
    </row>
    <row r="7" ht="18" customHeight="1" spans="1:7">
      <c r="A7" s="160" t="s">
        <v>68</v>
      </c>
      <c r="B7" s="160" t="s">
        <v>69</v>
      </c>
      <c r="C7" s="161">
        <v>6661935.4</v>
      </c>
      <c r="D7" s="161">
        <v>6361935.4</v>
      </c>
      <c r="E7" s="161">
        <v>5746469</v>
      </c>
      <c r="F7" s="161">
        <v>615466.4</v>
      </c>
      <c r="G7" s="161">
        <v>300000</v>
      </c>
    </row>
    <row r="8" ht="18" customHeight="1" spans="1:7">
      <c r="A8" s="162" t="s">
        <v>70</v>
      </c>
      <c r="B8" s="162" t="s">
        <v>71</v>
      </c>
      <c r="C8" s="161">
        <v>6661935.4</v>
      </c>
      <c r="D8" s="161">
        <v>6361935.4</v>
      </c>
      <c r="E8" s="161">
        <v>5746469</v>
      </c>
      <c r="F8" s="161">
        <v>615466.4</v>
      </c>
      <c r="G8" s="161">
        <v>300000</v>
      </c>
    </row>
    <row r="9" ht="18" customHeight="1" spans="1:7">
      <c r="A9" s="163" t="s">
        <v>72</v>
      </c>
      <c r="B9" s="163" t="s">
        <v>73</v>
      </c>
      <c r="C9" s="161">
        <v>6411935.4</v>
      </c>
      <c r="D9" s="161">
        <v>6361935.4</v>
      </c>
      <c r="E9" s="161">
        <v>5746469</v>
      </c>
      <c r="F9" s="161">
        <v>615466.4</v>
      </c>
      <c r="G9" s="161">
        <v>50000</v>
      </c>
    </row>
    <row r="10" ht="18" customHeight="1" spans="1:7">
      <c r="A10" s="163" t="s">
        <v>74</v>
      </c>
      <c r="B10" s="163" t="s">
        <v>75</v>
      </c>
      <c r="C10" s="161">
        <v>100000</v>
      </c>
      <c r="D10" s="161"/>
      <c r="E10" s="161"/>
      <c r="F10" s="161"/>
      <c r="G10" s="161">
        <v>100000</v>
      </c>
    </row>
    <row r="11" ht="18" customHeight="1" spans="1:7">
      <c r="A11" s="163" t="s">
        <v>76</v>
      </c>
      <c r="B11" s="163" t="s">
        <v>77</v>
      </c>
      <c r="C11" s="161">
        <v>30000</v>
      </c>
      <c r="D11" s="161"/>
      <c r="E11" s="161"/>
      <c r="F11" s="161"/>
      <c r="G11" s="161">
        <v>30000</v>
      </c>
    </row>
    <row r="12" ht="18" customHeight="1" spans="1:7">
      <c r="A12" s="163" t="s">
        <v>78</v>
      </c>
      <c r="B12" s="163" t="s">
        <v>79</v>
      </c>
      <c r="C12" s="161">
        <v>20000</v>
      </c>
      <c r="D12" s="161"/>
      <c r="E12" s="161"/>
      <c r="F12" s="161"/>
      <c r="G12" s="161">
        <v>20000</v>
      </c>
    </row>
    <row r="13" ht="18" customHeight="1" spans="1:7">
      <c r="A13" s="163" t="s">
        <v>80</v>
      </c>
      <c r="B13" s="163" t="s">
        <v>81</v>
      </c>
      <c r="C13" s="161">
        <v>10000</v>
      </c>
      <c r="D13" s="161"/>
      <c r="E13" s="161"/>
      <c r="F13" s="161"/>
      <c r="G13" s="161">
        <v>10000</v>
      </c>
    </row>
    <row r="14" ht="18" customHeight="1" spans="1:7">
      <c r="A14" s="163" t="s">
        <v>82</v>
      </c>
      <c r="B14" s="163" t="s">
        <v>83</v>
      </c>
      <c r="C14" s="161">
        <v>60000</v>
      </c>
      <c r="D14" s="161"/>
      <c r="E14" s="161"/>
      <c r="F14" s="161"/>
      <c r="G14" s="161">
        <v>60000</v>
      </c>
    </row>
    <row r="15" ht="18" customHeight="1" spans="1:7">
      <c r="A15" s="163" t="s">
        <v>84</v>
      </c>
      <c r="B15" s="163" t="s">
        <v>85</v>
      </c>
      <c r="C15" s="161">
        <v>30000</v>
      </c>
      <c r="D15" s="161"/>
      <c r="E15" s="161"/>
      <c r="F15" s="161"/>
      <c r="G15" s="161">
        <v>30000</v>
      </c>
    </row>
    <row r="16" ht="18" customHeight="1" spans="1:7">
      <c r="A16" s="160" t="s">
        <v>86</v>
      </c>
      <c r="B16" s="160" t="s">
        <v>87</v>
      </c>
      <c r="C16" s="161">
        <v>1224455.97</v>
      </c>
      <c r="D16" s="161">
        <v>1224455.97</v>
      </c>
      <c r="E16" s="161">
        <v>1209455.97</v>
      </c>
      <c r="F16" s="161">
        <v>15000</v>
      </c>
      <c r="G16" s="161"/>
    </row>
    <row r="17" ht="18" customHeight="1" spans="1:7">
      <c r="A17" s="162" t="s">
        <v>88</v>
      </c>
      <c r="B17" s="162" t="s">
        <v>89</v>
      </c>
      <c r="C17" s="161">
        <v>1051240.45</v>
      </c>
      <c r="D17" s="161">
        <v>1051240.45</v>
      </c>
      <c r="E17" s="161">
        <v>1036240.45</v>
      </c>
      <c r="F17" s="161">
        <v>15000</v>
      </c>
      <c r="G17" s="161"/>
    </row>
    <row r="18" ht="18" customHeight="1" spans="1:7">
      <c r="A18" s="163" t="s">
        <v>90</v>
      </c>
      <c r="B18" s="163" t="s">
        <v>91</v>
      </c>
      <c r="C18" s="161">
        <v>15000</v>
      </c>
      <c r="D18" s="161">
        <v>15000</v>
      </c>
      <c r="E18" s="161"/>
      <c r="F18" s="161">
        <v>15000</v>
      </c>
      <c r="G18" s="161"/>
    </row>
    <row r="19" ht="18" customHeight="1" spans="1:7">
      <c r="A19" s="163" t="s">
        <v>92</v>
      </c>
      <c r="B19" s="163" t="s">
        <v>93</v>
      </c>
      <c r="C19" s="161">
        <v>895119.67</v>
      </c>
      <c r="D19" s="161">
        <v>895119.67</v>
      </c>
      <c r="E19" s="161">
        <v>895119.67</v>
      </c>
      <c r="F19" s="161"/>
      <c r="G19" s="161"/>
    </row>
    <row r="20" ht="18" customHeight="1" spans="1:7">
      <c r="A20" s="163" t="s">
        <v>94</v>
      </c>
      <c r="B20" s="163" t="s">
        <v>95</v>
      </c>
      <c r="C20" s="161">
        <v>141120.78</v>
      </c>
      <c r="D20" s="161">
        <v>141120.78</v>
      </c>
      <c r="E20" s="161">
        <v>141120.78</v>
      </c>
      <c r="F20" s="161"/>
      <c r="G20" s="161"/>
    </row>
    <row r="21" ht="18" customHeight="1" spans="1:7">
      <c r="A21" s="162" t="s">
        <v>96</v>
      </c>
      <c r="B21" s="162" t="s">
        <v>97</v>
      </c>
      <c r="C21" s="161">
        <v>173215.52</v>
      </c>
      <c r="D21" s="161">
        <v>173215.52</v>
      </c>
      <c r="E21" s="161">
        <v>173215.52</v>
      </c>
      <c r="F21" s="161"/>
      <c r="G21" s="161"/>
    </row>
    <row r="22" ht="18" customHeight="1" spans="1:7">
      <c r="A22" s="163" t="s">
        <v>98</v>
      </c>
      <c r="B22" s="163" t="s">
        <v>97</v>
      </c>
      <c r="C22" s="161">
        <v>173215.52</v>
      </c>
      <c r="D22" s="161">
        <v>173215.52</v>
      </c>
      <c r="E22" s="161">
        <v>173215.52</v>
      </c>
      <c r="F22" s="161"/>
      <c r="G22" s="161"/>
    </row>
    <row r="23" ht="18" customHeight="1" spans="1:7">
      <c r="A23" s="160" t="s">
        <v>99</v>
      </c>
      <c r="B23" s="160" t="s">
        <v>100</v>
      </c>
      <c r="C23" s="161">
        <v>358166.42</v>
      </c>
      <c r="D23" s="161">
        <v>358166.42</v>
      </c>
      <c r="E23" s="161">
        <v>358166.42</v>
      </c>
      <c r="F23" s="161"/>
      <c r="G23" s="161"/>
    </row>
    <row r="24" ht="18" customHeight="1" spans="1:7">
      <c r="A24" s="162" t="s">
        <v>101</v>
      </c>
      <c r="B24" s="162" t="s">
        <v>102</v>
      </c>
      <c r="C24" s="161">
        <v>358166.42</v>
      </c>
      <c r="D24" s="161">
        <v>358166.42</v>
      </c>
      <c r="E24" s="161">
        <v>358166.42</v>
      </c>
      <c r="F24" s="161"/>
      <c r="G24" s="161"/>
    </row>
    <row r="25" ht="18" customHeight="1" spans="1:7">
      <c r="A25" s="163" t="s">
        <v>103</v>
      </c>
      <c r="B25" s="163" t="s">
        <v>104</v>
      </c>
      <c r="C25" s="161">
        <v>347325.28</v>
      </c>
      <c r="D25" s="161">
        <v>347325.28</v>
      </c>
      <c r="E25" s="161">
        <v>347325.28</v>
      </c>
      <c r="F25" s="161"/>
      <c r="G25" s="161"/>
    </row>
    <row r="26" ht="18" customHeight="1" spans="1:7">
      <c r="A26" s="163" t="s">
        <v>107</v>
      </c>
      <c r="B26" s="163" t="s">
        <v>108</v>
      </c>
      <c r="C26" s="161">
        <v>10841.14</v>
      </c>
      <c r="D26" s="161">
        <v>10841.14</v>
      </c>
      <c r="E26" s="161">
        <v>10841.14</v>
      </c>
      <c r="F26" s="161"/>
      <c r="G26" s="161"/>
    </row>
    <row r="27" ht="18" customHeight="1" spans="1:7">
      <c r="A27" s="160" t="s">
        <v>109</v>
      </c>
      <c r="B27" s="160" t="s">
        <v>110</v>
      </c>
      <c r="C27" s="161">
        <v>650468.28</v>
      </c>
      <c r="D27" s="161">
        <v>650468.28</v>
      </c>
      <c r="E27" s="161">
        <v>650468.28</v>
      </c>
      <c r="F27" s="161"/>
      <c r="G27" s="161"/>
    </row>
    <row r="28" ht="18" customHeight="1" spans="1:7">
      <c r="A28" s="162" t="s">
        <v>111</v>
      </c>
      <c r="B28" s="162" t="s">
        <v>112</v>
      </c>
      <c r="C28" s="161">
        <v>650468.28</v>
      </c>
      <c r="D28" s="161">
        <v>650468.28</v>
      </c>
      <c r="E28" s="161">
        <v>650468.28</v>
      </c>
      <c r="F28" s="161"/>
      <c r="G28" s="161"/>
    </row>
    <row r="29" ht="18" customHeight="1" spans="1:7">
      <c r="A29" s="163" t="s">
        <v>113</v>
      </c>
      <c r="B29" s="163" t="s">
        <v>114</v>
      </c>
      <c r="C29" s="161">
        <v>650468.28</v>
      </c>
      <c r="D29" s="161">
        <v>650468.28</v>
      </c>
      <c r="E29" s="161">
        <v>650468.28</v>
      </c>
      <c r="F29" s="161"/>
      <c r="G29" s="161"/>
    </row>
    <row r="30" s="1" customFormat="1" ht="18" customHeight="1" spans="1:7">
      <c r="A30" s="164" t="s">
        <v>115</v>
      </c>
      <c r="B30" s="165" t="s">
        <v>115</v>
      </c>
      <c r="C30" s="161">
        <v>8895026.07</v>
      </c>
      <c r="D30" s="161">
        <v>8595026.07</v>
      </c>
      <c r="E30" s="161">
        <v>7964559.67</v>
      </c>
      <c r="F30" s="161">
        <v>630466.4</v>
      </c>
      <c r="G30" s="161">
        <v>300000</v>
      </c>
    </row>
  </sheetData>
  <mergeCells count="7">
    <mergeCell ref="A2:G2"/>
    <mergeCell ref="A3:E3"/>
    <mergeCell ref="A4:B4"/>
    <mergeCell ref="D4:F4"/>
    <mergeCell ref="A30:B30"/>
    <mergeCell ref="C4:C5"/>
    <mergeCell ref="G4:G5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3" sqref="A3:D3"/>
    </sheetView>
  </sheetViews>
  <sheetFormatPr defaultColWidth="9.14166666666667" defaultRowHeight="14.25" customHeight="1" outlineLevelRow="6" outlineLevelCol="5"/>
  <cols>
    <col min="1" max="1" width="27.425" customWidth="1"/>
    <col min="2" max="6" width="31.175" customWidth="1"/>
  </cols>
  <sheetData>
    <row r="1" ht="12" customHeight="1" spans="1:6">
      <c r="A1" s="148"/>
      <c r="B1" s="148"/>
      <c r="C1" s="71"/>
      <c r="F1" s="70" t="s">
        <v>145</v>
      </c>
    </row>
    <row r="2" ht="25.5" customHeight="1" spans="1:6">
      <c r="A2" s="149" t="s">
        <v>146</v>
      </c>
      <c r="B2" s="149"/>
      <c r="C2" s="149"/>
      <c r="D2" s="149"/>
      <c r="E2" s="149"/>
      <c r="F2" s="149"/>
    </row>
    <row r="3" ht="15.75" customHeight="1" spans="1:6">
      <c r="A3" s="5" t="s">
        <v>2</v>
      </c>
      <c r="B3" s="148"/>
      <c r="C3" s="71"/>
      <c r="F3" s="70" t="s">
        <v>147</v>
      </c>
    </row>
    <row r="4" ht="19.5" customHeight="1" spans="1:6">
      <c r="A4" s="10" t="s">
        <v>148</v>
      </c>
      <c r="B4" s="16" t="s">
        <v>149</v>
      </c>
      <c r="C4" s="11" t="s">
        <v>150</v>
      </c>
      <c r="D4" s="12"/>
      <c r="E4" s="13"/>
      <c r="F4" s="16" t="s">
        <v>151</v>
      </c>
    </row>
    <row r="5" ht="19.5" customHeight="1" spans="1:6">
      <c r="A5" s="18"/>
      <c r="B5" s="19"/>
      <c r="C5" s="130" t="s">
        <v>41</v>
      </c>
      <c r="D5" s="130" t="s">
        <v>152</v>
      </c>
      <c r="E5" s="130" t="s">
        <v>153</v>
      </c>
      <c r="F5" s="19"/>
    </row>
    <row r="6" ht="18.75" customHeight="1" spans="1:6">
      <c r="A6" s="150">
        <v>1</v>
      </c>
      <c r="B6" s="150">
        <v>2</v>
      </c>
      <c r="C6" s="151">
        <v>3</v>
      </c>
      <c r="D6" s="150">
        <v>4</v>
      </c>
      <c r="E6" s="150">
        <v>5</v>
      </c>
      <c r="F6" s="150">
        <v>6</v>
      </c>
    </row>
    <row r="7" ht="18.75" customHeight="1" spans="1:6">
      <c r="A7" s="152">
        <v>561000</v>
      </c>
      <c r="B7" s="152"/>
      <c r="C7" s="153">
        <v>547000</v>
      </c>
      <c r="D7" s="152">
        <v>470000</v>
      </c>
      <c r="E7" s="152">
        <v>77000</v>
      </c>
      <c r="F7" s="152">
        <v>14000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0"/>
  <sheetViews>
    <sheetView showZeros="0" workbookViewId="0">
      <selection activeCell="P13" sqref="P13"/>
    </sheetView>
  </sheetViews>
  <sheetFormatPr defaultColWidth="8.75" defaultRowHeight="14.25" customHeight="1"/>
  <cols>
    <col min="1" max="1" width="8.75" customWidth="1"/>
    <col min="2" max="2" width="11" customWidth="1"/>
    <col min="3" max="3" width="18.875" customWidth="1"/>
    <col min="4" max="4" width="8.75" customWidth="1"/>
    <col min="5" max="5" width="17.375" customWidth="1"/>
    <col min="6" max="6" width="8.75" customWidth="1"/>
    <col min="7" max="7" width="15" customWidth="1"/>
    <col min="8" max="9" width="10.375" customWidth="1"/>
    <col min="10" max="11" width="8.75" customWidth="1"/>
    <col min="12" max="12" width="10.375" customWidth="1"/>
    <col min="13" max="16384" width="8.75" customWidth="1"/>
  </cols>
  <sheetData>
    <row r="1" ht="13.5" customHeight="1" spans="4:23">
      <c r="D1" s="2"/>
      <c r="E1" s="2"/>
      <c r="F1" s="2"/>
      <c r="G1" s="2"/>
      <c r="U1" s="144"/>
      <c r="W1" s="126" t="s">
        <v>154</v>
      </c>
    </row>
    <row r="2" ht="27.75" customHeight="1" spans="1:23">
      <c r="A2" s="33" t="s">
        <v>155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ht="13.5" customHeight="1" spans="1:23">
      <c r="A3" s="5" t="s">
        <v>2</v>
      </c>
      <c r="B3" s="6"/>
      <c r="C3" s="6"/>
      <c r="D3" s="6"/>
      <c r="E3" s="6"/>
      <c r="F3" s="6"/>
      <c r="G3" s="6"/>
      <c r="H3" s="7"/>
      <c r="I3" s="7"/>
      <c r="J3" s="7"/>
      <c r="K3" s="7"/>
      <c r="L3" s="7"/>
      <c r="M3" s="7"/>
      <c r="N3" s="7"/>
      <c r="O3" s="7"/>
      <c r="P3" s="7"/>
      <c r="Q3" s="7"/>
      <c r="U3" s="144"/>
      <c r="W3" s="129" t="s">
        <v>147</v>
      </c>
    </row>
    <row r="4" ht="21.75" customHeight="1" spans="1:23">
      <c r="A4" s="9" t="s">
        <v>156</v>
      </c>
      <c r="B4" s="9" t="s">
        <v>157</v>
      </c>
      <c r="C4" s="9" t="s">
        <v>158</v>
      </c>
      <c r="D4" s="10" t="s">
        <v>159</v>
      </c>
      <c r="E4" s="10" t="s">
        <v>160</v>
      </c>
      <c r="F4" s="10" t="s">
        <v>161</v>
      </c>
      <c r="G4" s="10" t="s">
        <v>162</v>
      </c>
      <c r="H4" s="130" t="s">
        <v>163</v>
      </c>
      <c r="I4" s="130"/>
      <c r="J4" s="130"/>
      <c r="K4" s="130"/>
      <c r="L4" s="141"/>
      <c r="M4" s="141"/>
      <c r="N4" s="141"/>
      <c r="O4" s="141"/>
      <c r="P4" s="141"/>
      <c r="Q4" s="58"/>
      <c r="R4" s="130"/>
      <c r="S4" s="130"/>
      <c r="T4" s="130"/>
      <c r="U4" s="130"/>
      <c r="V4" s="130"/>
      <c r="W4" s="130"/>
    </row>
    <row r="5" ht="21.75" customHeight="1" spans="1:23">
      <c r="A5" s="14"/>
      <c r="B5" s="14"/>
      <c r="C5" s="14"/>
      <c r="D5" s="15"/>
      <c r="E5" s="15"/>
      <c r="F5" s="15"/>
      <c r="G5" s="15"/>
      <c r="H5" s="130" t="s">
        <v>39</v>
      </c>
      <c r="I5" s="58" t="s">
        <v>42</v>
      </c>
      <c r="J5" s="58"/>
      <c r="K5" s="58"/>
      <c r="L5" s="141"/>
      <c r="M5" s="141"/>
      <c r="N5" s="141" t="s">
        <v>164</v>
      </c>
      <c r="O5" s="141"/>
      <c r="P5" s="141"/>
      <c r="Q5" s="58" t="s">
        <v>45</v>
      </c>
      <c r="R5" s="130" t="s">
        <v>60</v>
      </c>
      <c r="S5" s="58"/>
      <c r="T5" s="58"/>
      <c r="U5" s="58"/>
      <c r="V5" s="58"/>
      <c r="W5" s="58"/>
    </row>
    <row r="6" ht="15" customHeight="1" spans="1:23">
      <c r="A6" s="17"/>
      <c r="B6" s="17"/>
      <c r="C6" s="17"/>
      <c r="D6" s="18"/>
      <c r="E6" s="18"/>
      <c r="F6" s="18"/>
      <c r="G6" s="18"/>
      <c r="H6" s="130"/>
      <c r="I6" s="58" t="s">
        <v>165</v>
      </c>
      <c r="J6" s="58" t="s">
        <v>166</v>
      </c>
      <c r="K6" s="58" t="s">
        <v>167</v>
      </c>
      <c r="L6" s="147" t="s">
        <v>168</v>
      </c>
      <c r="M6" s="147" t="s">
        <v>169</v>
      </c>
      <c r="N6" s="147" t="s">
        <v>42</v>
      </c>
      <c r="O6" s="147" t="s">
        <v>43</v>
      </c>
      <c r="P6" s="147" t="s">
        <v>44</v>
      </c>
      <c r="Q6" s="58"/>
      <c r="R6" s="58" t="s">
        <v>41</v>
      </c>
      <c r="S6" s="58" t="s">
        <v>52</v>
      </c>
      <c r="T6" s="58" t="s">
        <v>170</v>
      </c>
      <c r="U6" s="58" t="s">
        <v>48</v>
      </c>
      <c r="V6" s="58" t="s">
        <v>49</v>
      </c>
      <c r="W6" s="58" t="s">
        <v>50</v>
      </c>
    </row>
    <row r="7" ht="27.75" customHeight="1" spans="1:23">
      <c r="A7" s="17"/>
      <c r="B7" s="17"/>
      <c r="C7" s="17"/>
      <c r="D7" s="18"/>
      <c r="E7" s="18"/>
      <c r="F7" s="18"/>
      <c r="G7" s="18"/>
      <c r="H7" s="130"/>
      <c r="I7" s="58"/>
      <c r="J7" s="58"/>
      <c r="K7" s="58"/>
      <c r="L7" s="147"/>
      <c r="M7" s="147"/>
      <c r="N7" s="147"/>
      <c r="O7" s="147"/>
      <c r="P7" s="147"/>
      <c r="Q7" s="58"/>
      <c r="R7" s="58"/>
      <c r="S7" s="58"/>
      <c r="T7" s="58"/>
      <c r="U7" s="58"/>
      <c r="V7" s="58"/>
      <c r="W7" s="58"/>
    </row>
    <row r="8" s="145" customFormat="1" ht="15" customHeight="1" spans="1:23">
      <c r="A8" s="146">
        <v>1</v>
      </c>
      <c r="B8" s="146">
        <v>2</v>
      </c>
      <c r="C8" s="146">
        <v>3</v>
      </c>
      <c r="D8" s="146">
        <v>4</v>
      </c>
      <c r="E8" s="146">
        <v>5</v>
      </c>
      <c r="F8" s="146">
        <v>6</v>
      </c>
      <c r="G8" s="146">
        <v>7</v>
      </c>
      <c r="H8" s="146">
        <v>8</v>
      </c>
      <c r="I8" s="146">
        <v>9</v>
      </c>
      <c r="J8" s="146">
        <v>10</v>
      </c>
      <c r="K8" s="146">
        <v>11</v>
      </c>
      <c r="L8" s="146">
        <v>12</v>
      </c>
      <c r="M8" s="146">
        <v>13</v>
      </c>
      <c r="N8" s="146">
        <v>14</v>
      </c>
      <c r="O8" s="146">
        <v>15</v>
      </c>
      <c r="P8" s="146">
        <v>16</v>
      </c>
      <c r="Q8" s="146">
        <v>17</v>
      </c>
      <c r="R8" s="146">
        <v>18</v>
      </c>
      <c r="S8" s="146">
        <v>19</v>
      </c>
      <c r="T8" s="146">
        <v>20</v>
      </c>
      <c r="U8" s="146">
        <v>21</v>
      </c>
      <c r="V8" s="146">
        <v>22</v>
      </c>
      <c r="W8" s="146">
        <v>23</v>
      </c>
    </row>
    <row r="9" ht="31.4" customHeight="1" spans="1:23">
      <c r="A9" s="137" t="s">
        <v>54</v>
      </c>
      <c r="B9" s="137"/>
      <c r="C9" s="137"/>
      <c r="D9" s="137"/>
      <c r="E9" s="137"/>
      <c r="F9" s="137"/>
      <c r="G9" s="137"/>
      <c r="H9" s="143">
        <v>8595026.07</v>
      </c>
      <c r="I9" s="143">
        <v>8595026.07</v>
      </c>
      <c r="J9" s="143"/>
      <c r="K9" s="143"/>
      <c r="L9" s="143">
        <v>8595026.07</v>
      </c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</row>
    <row r="10" ht="39" customHeight="1" spans="1:23">
      <c r="A10" s="137" t="s">
        <v>54</v>
      </c>
      <c r="B10" s="137" t="s">
        <v>171</v>
      </c>
      <c r="C10" s="137" t="s">
        <v>172</v>
      </c>
      <c r="D10" s="137" t="s">
        <v>98</v>
      </c>
      <c r="E10" s="137" t="s">
        <v>97</v>
      </c>
      <c r="F10" s="137" t="s">
        <v>173</v>
      </c>
      <c r="G10" s="137" t="s">
        <v>174</v>
      </c>
      <c r="H10" s="143">
        <v>171134.08</v>
      </c>
      <c r="I10" s="143">
        <v>171134.08</v>
      </c>
      <c r="J10" s="143"/>
      <c r="K10" s="143"/>
      <c r="L10" s="143">
        <v>171134.08</v>
      </c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</row>
    <row r="11" ht="31.4" customHeight="1" spans="1:23">
      <c r="A11" s="137" t="s">
        <v>54</v>
      </c>
      <c r="B11" s="137" t="s">
        <v>175</v>
      </c>
      <c r="C11" s="137" t="s">
        <v>176</v>
      </c>
      <c r="D11" s="137" t="s">
        <v>72</v>
      </c>
      <c r="E11" s="137" t="s">
        <v>73</v>
      </c>
      <c r="F11" s="137" t="s">
        <v>177</v>
      </c>
      <c r="G11" s="137" t="s">
        <v>178</v>
      </c>
      <c r="H11" s="143">
        <v>2087148</v>
      </c>
      <c r="I11" s="143">
        <v>2087148</v>
      </c>
      <c r="J11" s="143"/>
      <c r="K11" s="143"/>
      <c r="L11" s="143">
        <v>2087148</v>
      </c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ht="31.4" customHeight="1" spans="1:23">
      <c r="A12" s="137" t="s">
        <v>54</v>
      </c>
      <c r="B12" s="137" t="s">
        <v>175</v>
      </c>
      <c r="C12" s="137" t="s">
        <v>176</v>
      </c>
      <c r="D12" s="137" t="s">
        <v>72</v>
      </c>
      <c r="E12" s="137" t="s">
        <v>73</v>
      </c>
      <c r="F12" s="137" t="s">
        <v>179</v>
      </c>
      <c r="G12" s="137" t="s">
        <v>180</v>
      </c>
      <c r="H12" s="143">
        <v>2975172</v>
      </c>
      <c r="I12" s="143">
        <v>2975172</v>
      </c>
      <c r="J12" s="143"/>
      <c r="K12" s="143"/>
      <c r="L12" s="143">
        <v>2975172</v>
      </c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ht="31.4" customHeight="1" spans="1:23">
      <c r="A13" s="137" t="s">
        <v>54</v>
      </c>
      <c r="B13" s="137" t="s">
        <v>175</v>
      </c>
      <c r="C13" s="137" t="s">
        <v>176</v>
      </c>
      <c r="D13" s="137" t="s">
        <v>72</v>
      </c>
      <c r="E13" s="137" t="s">
        <v>73</v>
      </c>
      <c r="F13" s="137" t="s">
        <v>181</v>
      </c>
      <c r="G13" s="137" t="s">
        <v>182</v>
      </c>
      <c r="H13" s="143">
        <v>173929</v>
      </c>
      <c r="I13" s="143">
        <v>173929</v>
      </c>
      <c r="J13" s="143"/>
      <c r="K13" s="143"/>
      <c r="L13" s="143">
        <v>173929</v>
      </c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ht="40" customHeight="1" spans="1:23">
      <c r="A14" s="137" t="s">
        <v>54</v>
      </c>
      <c r="B14" s="137" t="s">
        <v>183</v>
      </c>
      <c r="C14" s="137" t="s">
        <v>184</v>
      </c>
      <c r="D14" s="137" t="s">
        <v>92</v>
      </c>
      <c r="E14" s="137" t="s">
        <v>93</v>
      </c>
      <c r="F14" s="137" t="s">
        <v>185</v>
      </c>
      <c r="G14" s="137" t="s">
        <v>186</v>
      </c>
      <c r="H14" s="143">
        <v>895119.67</v>
      </c>
      <c r="I14" s="143">
        <v>895119.67</v>
      </c>
      <c r="J14" s="143"/>
      <c r="K14" s="143"/>
      <c r="L14" s="143">
        <v>895119.67</v>
      </c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ht="40" customHeight="1" spans="1:23">
      <c r="A15" s="137" t="s">
        <v>54</v>
      </c>
      <c r="B15" s="137" t="s">
        <v>183</v>
      </c>
      <c r="C15" s="137" t="s">
        <v>184</v>
      </c>
      <c r="D15" s="137" t="s">
        <v>94</v>
      </c>
      <c r="E15" s="137" t="s">
        <v>95</v>
      </c>
      <c r="F15" s="137" t="s">
        <v>187</v>
      </c>
      <c r="G15" s="137" t="s">
        <v>188</v>
      </c>
      <c r="H15" s="143"/>
      <c r="I15" s="143"/>
      <c r="J15" s="143"/>
      <c r="K15" s="143"/>
      <c r="L15" s="143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ht="40" customHeight="1" spans="1:23">
      <c r="A16" s="137" t="s">
        <v>54</v>
      </c>
      <c r="B16" s="137" t="s">
        <v>183</v>
      </c>
      <c r="C16" s="137" t="s">
        <v>184</v>
      </c>
      <c r="D16" s="137" t="s">
        <v>94</v>
      </c>
      <c r="E16" s="137" t="s">
        <v>95</v>
      </c>
      <c r="F16" s="137" t="s">
        <v>187</v>
      </c>
      <c r="G16" s="137" t="s">
        <v>188</v>
      </c>
      <c r="H16" s="143">
        <v>90000</v>
      </c>
      <c r="I16" s="143">
        <v>90000</v>
      </c>
      <c r="J16" s="143"/>
      <c r="K16" s="143"/>
      <c r="L16" s="143">
        <v>90000</v>
      </c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ht="40" customHeight="1" spans="1:23">
      <c r="A17" s="137" t="s">
        <v>54</v>
      </c>
      <c r="B17" s="137" t="s">
        <v>189</v>
      </c>
      <c r="C17" s="137" t="s">
        <v>190</v>
      </c>
      <c r="D17" s="137" t="s">
        <v>94</v>
      </c>
      <c r="E17" s="137" t="s">
        <v>95</v>
      </c>
      <c r="F17" s="137" t="s">
        <v>187</v>
      </c>
      <c r="G17" s="137" t="s">
        <v>188</v>
      </c>
      <c r="H17" s="143">
        <v>51120.78</v>
      </c>
      <c r="I17" s="143">
        <v>51120.78</v>
      </c>
      <c r="J17" s="143"/>
      <c r="K17" s="143"/>
      <c r="L17" s="143">
        <v>51120.78</v>
      </c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</row>
    <row r="18" ht="31.4" customHeight="1" spans="1:23">
      <c r="A18" s="137" t="s">
        <v>54</v>
      </c>
      <c r="B18" s="137" t="s">
        <v>183</v>
      </c>
      <c r="C18" s="137" t="s">
        <v>184</v>
      </c>
      <c r="D18" s="137" t="s">
        <v>103</v>
      </c>
      <c r="E18" s="137" t="s">
        <v>104</v>
      </c>
      <c r="F18" s="137" t="s">
        <v>191</v>
      </c>
      <c r="G18" s="137" t="s">
        <v>192</v>
      </c>
      <c r="H18" s="143">
        <v>347325.28</v>
      </c>
      <c r="I18" s="143">
        <v>347325.28</v>
      </c>
      <c r="J18" s="143"/>
      <c r="K18" s="143"/>
      <c r="L18" s="143">
        <v>347325.28</v>
      </c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</row>
    <row r="19" ht="31.4" customHeight="1" spans="1:23">
      <c r="A19" s="137" t="s">
        <v>54</v>
      </c>
      <c r="B19" s="137" t="s">
        <v>183</v>
      </c>
      <c r="C19" s="137" t="s">
        <v>184</v>
      </c>
      <c r="D19" s="137" t="s">
        <v>105</v>
      </c>
      <c r="E19" s="137" t="s">
        <v>106</v>
      </c>
      <c r="F19" s="137" t="s">
        <v>191</v>
      </c>
      <c r="G19" s="137" t="s">
        <v>192</v>
      </c>
      <c r="H19" s="143"/>
      <c r="I19" s="143"/>
      <c r="J19" s="143"/>
      <c r="K19" s="143"/>
      <c r="L19" s="143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</row>
    <row r="20" ht="31.4" customHeight="1" spans="1:23">
      <c r="A20" s="137" t="s">
        <v>54</v>
      </c>
      <c r="B20" s="137" t="s">
        <v>183</v>
      </c>
      <c r="C20" s="137" t="s">
        <v>184</v>
      </c>
      <c r="D20" s="137" t="s">
        <v>107</v>
      </c>
      <c r="E20" s="137" t="s">
        <v>108</v>
      </c>
      <c r="F20" s="137" t="s">
        <v>193</v>
      </c>
      <c r="G20" s="137" t="s">
        <v>194</v>
      </c>
      <c r="H20" s="143">
        <v>10841.14</v>
      </c>
      <c r="I20" s="143">
        <v>10841.14</v>
      </c>
      <c r="J20" s="143"/>
      <c r="K20" s="143"/>
      <c r="L20" s="143">
        <v>10841.14</v>
      </c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</row>
    <row r="21" ht="31.4" customHeight="1" spans="1:23">
      <c r="A21" s="137" t="s">
        <v>54</v>
      </c>
      <c r="B21" s="137" t="s">
        <v>183</v>
      </c>
      <c r="C21" s="137" t="s">
        <v>184</v>
      </c>
      <c r="D21" s="137" t="s">
        <v>98</v>
      </c>
      <c r="E21" s="137" t="s">
        <v>97</v>
      </c>
      <c r="F21" s="137" t="s">
        <v>193</v>
      </c>
      <c r="G21" s="137" t="s">
        <v>194</v>
      </c>
      <c r="H21" s="143">
        <v>2081.44</v>
      </c>
      <c r="I21" s="143">
        <v>2081.44</v>
      </c>
      <c r="J21" s="143"/>
      <c r="K21" s="143"/>
      <c r="L21" s="143">
        <v>2081.44</v>
      </c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</row>
    <row r="22" ht="31.4" customHeight="1" spans="1:23">
      <c r="A22" s="137" t="s">
        <v>54</v>
      </c>
      <c r="B22" s="137" t="s">
        <v>183</v>
      </c>
      <c r="C22" s="137" t="s">
        <v>184</v>
      </c>
      <c r="D22" s="137" t="s">
        <v>107</v>
      </c>
      <c r="E22" s="137" t="s">
        <v>108</v>
      </c>
      <c r="F22" s="137" t="s">
        <v>193</v>
      </c>
      <c r="G22" s="137" t="s">
        <v>194</v>
      </c>
      <c r="H22" s="143"/>
      <c r="I22" s="143"/>
      <c r="J22" s="143"/>
      <c r="K22" s="143"/>
      <c r="L22" s="143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</row>
    <row r="23" ht="31.4" customHeight="1" spans="1:23">
      <c r="A23" s="137" t="s">
        <v>54</v>
      </c>
      <c r="B23" s="137" t="s">
        <v>195</v>
      </c>
      <c r="C23" s="137" t="s">
        <v>114</v>
      </c>
      <c r="D23" s="137" t="s">
        <v>113</v>
      </c>
      <c r="E23" s="137" t="s">
        <v>114</v>
      </c>
      <c r="F23" s="137" t="s">
        <v>196</v>
      </c>
      <c r="G23" s="137" t="s">
        <v>114</v>
      </c>
      <c r="H23" s="143">
        <v>650468.28</v>
      </c>
      <c r="I23" s="143">
        <v>650468.28</v>
      </c>
      <c r="J23" s="143"/>
      <c r="K23" s="143"/>
      <c r="L23" s="143">
        <v>650468.28</v>
      </c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</row>
    <row r="24" ht="31.4" customHeight="1" spans="1:23">
      <c r="A24" s="137" t="s">
        <v>54</v>
      </c>
      <c r="B24" s="137" t="s">
        <v>197</v>
      </c>
      <c r="C24" s="137" t="s">
        <v>198</v>
      </c>
      <c r="D24" s="137" t="s">
        <v>72</v>
      </c>
      <c r="E24" s="137" t="s">
        <v>73</v>
      </c>
      <c r="F24" s="137" t="s">
        <v>199</v>
      </c>
      <c r="G24" s="137" t="s">
        <v>200</v>
      </c>
      <c r="H24" s="143">
        <v>6000</v>
      </c>
      <c r="I24" s="143">
        <v>6000</v>
      </c>
      <c r="J24" s="143"/>
      <c r="K24" s="143"/>
      <c r="L24" s="143">
        <v>6000</v>
      </c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</row>
    <row r="25" ht="31.4" customHeight="1" spans="1:23">
      <c r="A25" s="137" t="s">
        <v>54</v>
      </c>
      <c r="B25" s="137" t="s">
        <v>197</v>
      </c>
      <c r="C25" s="137" t="s">
        <v>198</v>
      </c>
      <c r="D25" s="137" t="s">
        <v>72</v>
      </c>
      <c r="E25" s="137" t="s">
        <v>73</v>
      </c>
      <c r="F25" s="137" t="s">
        <v>201</v>
      </c>
      <c r="G25" s="137" t="s">
        <v>202</v>
      </c>
      <c r="H25" s="143">
        <v>25000</v>
      </c>
      <c r="I25" s="143">
        <v>25000</v>
      </c>
      <c r="J25" s="143"/>
      <c r="K25" s="143"/>
      <c r="L25" s="143">
        <v>25000</v>
      </c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</row>
    <row r="26" ht="31.4" customHeight="1" spans="1:23">
      <c r="A26" s="137" t="s">
        <v>54</v>
      </c>
      <c r="B26" s="137" t="s">
        <v>197</v>
      </c>
      <c r="C26" s="137" t="s">
        <v>198</v>
      </c>
      <c r="D26" s="137" t="s">
        <v>72</v>
      </c>
      <c r="E26" s="137" t="s">
        <v>73</v>
      </c>
      <c r="F26" s="137" t="s">
        <v>203</v>
      </c>
      <c r="G26" s="137" t="s">
        <v>204</v>
      </c>
      <c r="H26" s="143">
        <v>26400</v>
      </c>
      <c r="I26" s="143">
        <v>26400</v>
      </c>
      <c r="J26" s="143"/>
      <c r="K26" s="143"/>
      <c r="L26" s="143">
        <v>26400</v>
      </c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</row>
    <row r="27" ht="31.4" customHeight="1" spans="1:23">
      <c r="A27" s="137" t="s">
        <v>54</v>
      </c>
      <c r="B27" s="137" t="s">
        <v>197</v>
      </c>
      <c r="C27" s="137" t="s">
        <v>198</v>
      </c>
      <c r="D27" s="137" t="s">
        <v>72</v>
      </c>
      <c r="E27" s="137" t="s">
        <v>73</v>
      </c>
      <c r="F27" s="137" t="s">
        <v>205</v>
      </c>
      <c r="G27" s="137" t="s">
        <v>206</v>
      </c>
      <c r="H27" s="143">
        <v>8000</v>
      </c>
      <c r="I27" s="143">
        <v>8000</v>
      </c>
      <c r="J27" s="143"/>
      <c r="K27" s="143"/>
      <c r="L27" s="143">
        <v>8000</v>
      </c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</row>
    <row r="28" ht="31.4" customHeight="1" spans="1:23">
      <c r="A28" s="137" t="s">
        <v>54</v>
      </c>
      <c r="B28" s="137" t="s">
        <v>207</v>
      </c>
      <c r="C28" s="137" t="s">
        <v>208</v>
      </c>
      <c r="D28" s="137" t="s">
        <v>72</v>
      </c>
      <c r="E28" s="137" t="s">
        <v>73</v>
      </c>
      <c r="F28" s="137" t="s">
        <v>209</v>
      </c>
      <c r="G28" s="137" t="s">
        <v>151</v>
      </c>
      <c r="H28" s="143">
        <v>4500</v>
      </c>
      <c r="I28" s="143">
        <v>4500</v>
      </c>
      <c r="J28" s="143"/>
      <c r="K28" s="143"/>
      <c r="L28" s="143">
        <v>4500</v>
      </c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</row>
    <row r="29" ht="31.4" customHeight="1" spans="1:23">
      <c r="A29" s="137" t="s">
        <v>54</v>
      </c>
      <c r="B29" s="137" t="s">
        <v>197</v>
      </c>
      <c r="C29" s="137" t="s">
        <v>198</v>
      </c>
      <c r="D29" s="137" t="s">
        <v>72</v>
      </c>
      <c r="E29" s="137" t="s">
        <v>73</v>
      </c>
      <c r="F29" s="137" t="s">
        <v>210</v>
      </c>
      <c r="G29" s="137" t="s">
        <v>211</v>
      </c>
      <c r="H29" s="143">
        <v>5000</v>
      </c>
      <c r="I29" s="143">
        <v>5000</v>
      </c>
      <c r="J29" s="143"/>
      <c r="K29" s="143"/>
      <c r="L29" s="143">
        <v>5000</v>
      </c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</row>
    <row r="30" ht="37" customHeight="1" spans="1:23">
      <c r="A30" s="137" t="s">
        <v>54</v>
      </c>
      <c r="B30" s="137" t="s">
        <v>212</v>
      </c>
      <c r="C30" s="137" t="s">
        <v>213</v>
      </c>
      <c r="D30" s="137" t="s">
        <v>72</v>
      </c>
      <c r="E30" s="137" t="s">
        <v>73</v>
      </c>
      <c r="F30" s="137" t="s">
        <v>214</v>
      </c>
      <c r="G30" s="137" t="s">
        <v>215</v>
      </c>
      <c r="H30" s="143">
        <v>1800</v>
      </c>
      <c r="I30" s="143">
        <v>1800</v>
      </c>
      <c r="J30" s="143"/>
      <c r="K30" s="143"/>
      <c r="L30" s="143">
        <v>1800</v>
      </c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</row>
    <row r="31" ht="31.4" customHeight="1" spans="1:23">
      <c r="A31" s="137" t="s">
        <v>54</v>
      </c>
      <c r="B31" s="137" t="s">
        <v>197</v>
      </c>
      <c r="C31" s="137" t="s">
        <v>198</v>
      </c>
      <c r="D31" s="137" t="s">
        <v>72</v>
      </c>
      <c r="E31" s="137" t="s">
        <v>73</v>
      </c>
      <c r="F31" s="137" t="s">
        <v>216</v>
      </c>
      <c r="G31" s="137" t="s">
        <v>217</v>
      </c>
      <c r="H31" s="143">
        <v>1000</v>
      </c>
      <c r="I31" s="143">
        <v>1000</v>
      </c>
      <c r="J31" s="143"/>
      <c r="K31" s="143"/>
      <c r="L31" s="143">
        <v>1000</v>
      </c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</row>
    <row r="32" ht="31.4" customHeight="1" spans="1:23">
      <c r="A32" s="137" t="s">
        <v>54</v>
      </c>
      <c r="B32" s="137" t="s">
        <v>197</v>
      </c>
      <c r="C32" s="137" t="s">
        <v>198</v>
      </c>
      <c r="D32" s="137" t="s">
        <v>72</v>
      </c>
      <c r="E32" s="137" t="s">
        <v>73</v>
      </c>
      <c r="F32" s="137" t="s">
        <v>218</v>
      </c>
      <c r="G32" s="137" t="s">
        <v>219</v>
      </c>
      <c r="H32" s="143">
        <v>41300</v>
      </c>
      <c r="I32" s="143">
        <v>41300</v>
      </c>
      <c r="J32" s="143"/>
      <c r="K32" s="143"/>
      <c r="L32" s="143">
        <v>41300</v>
      </c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</row>
    <row r="33" ht="40" customHeight="1" spans="1:23">
      <c r="A33" s="137" t="s">
        <v>54</v>
      </c>
      <c r="B33" s="137" t="s">
        <v>220</v>
      </c>
      <c r="C33" s="137" t="s">
        <v>221</v>
      </c>
      <c r="D33" s="137" t="s">
        <v>72</v>
      </c>
      <c r="E33" s="137" t="s">
        <v>73</v>
      </c>
      <c r="F33" s="137" t="s">
        <v>222</v>
      </c>
      <c r="G33" s="137" t="s">
        <v>223</v>
      </c>
      <c r="H33" s="143">
        <v>100000</v>
      </c>
      <c r="I33" s="143">
        <v>100000</v>
      </c>
      <c r="J33" s="143"/>
      <c r="K33" s="143"/>
      <c r="L33" s="143">
        <v>100000</v>
      </c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</row>
    <row r="34" ht="40" customHeight="1" spans="1:23">
      <c r="A34" s="137" t="s">
        <v>54</v>
      </c>
      <c r="B34" s="137" t="s">
        <v>220</v>
      </c>
      <c r="C34" s="137" t="s">
        <v>221</v>
      </c>
      <c r="D34" s="137" t="s">
        <v>72</v>
      </c>
      <c r="E34" s="137" t="s">
        <v>73</v>
      </c>
      <c r="F34" s="137" t="s">
        <v>224</v>
      </c>
      <c r="G34" s="137" t="s">
        <v>225</v>
      </c>
      <c r="H34" s="143">
        <v>1500</v>
      </c>
      <c r="I34" s="143">
        <v>1500</v>
      </c>
      <c r="J34" s="143"/>
      <c r="K34" s="143"/>
      <c r="L34" s="143">
        <v>1500</v>
      </c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</row>
    <row r="35" ht="31.4" customHeight="1" spans="1:23">
      <c r="A35" s="137" t="s">
        <v>54</v>
      </c>
      <c r="B35" s="137" t="s">
        <v>226</v>
      </c>
      <c r="C35" s="137" t="s">
        <v>227</v>
      </c>
      <c r="D35" s="137" t="s">
        <v>90</v>
      </c>
      <c r="E35" s="137" t="s">
        <v>91</v>
      </c>
      <c r="F35" s="137" t="s">
        <v>218</v>
      </c>
      <c r="G35" s="137" t="s">
        <v>219</v>
      </c>
      <c r="H35" s="143">
        <v>15000</v>
      </c>
      <c r="I35" s="143">
        <v>15000</v>
      </c>
      <c r="J35" s="143"/>
      <c r="K35" s="143"/>
      <c r="L35" s="143">
        <v>15000</v>
      </c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</row>
    <row r="36" ht="31.4" customHeight="1" spans="1:23">
      <c r="A36" s="137" t="s">
        <v>54</v>
      </c>
      <c r="B36" s="137" t="s">
        <v>228</v>
      </c>
      <c r="C36" s="137" t="s">
        <v>229</v>
      </c>
      <c r="D36" s="137" t="s">
        <v>72</v>
      </c>
      <c r="E36" s="137" t="s">
        <v>73</v>
      </c>
      <c r="F36" s="137" t="s">
        <v>230</v>
      </c>
      <c r="G36" s="137" t="s">
        <v>229</v>
      </c>
      <c r="H36" s="143">
        <v>89666.4</v>
      </c>
      <c r="I36" s="143">
        <v>89666.4</v>
      </c>
      <c r="J36" s="143"/>
      <c r="K36" s="143"/>
      <c r="L36" s="143">
        <v>89666.4</v>
      </c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</row>
    <row r="37" ht="31.4" customHeight="1" spans="1:23">
      <c r="A37" s="137" t="s">
        <v>54</v>
      </c>
      <c r="B37" s="137" t="s">
        <v>228</v>
      </c>
      <c r="C37" s="137" t="s">
        <v>229</v>
      </c>
      <c r="D37" s="137" t="s">
        <v>72</v>
      </c>
      <c r="E37" s="137" t="s">
        <v>73</v>
      </c>
      <c r="F37" s="137" t="s">
        <v>230</v>
      </c>
      <c r="G37" s="137" t="s">
        <v>229</v>
      </c>
      <c r="H37" s="143"/>
      <c r="I37" s="143"/>
      <c r="J37" s="143"/>
      <c r="K37" s="143"/>
      <c r="L37" s="143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</row>
    <row r="38" ht="31.4" customHeight="1" spans="1:23">
      <c r="A38" s="137" t="s">
        <v>54</v>
      </c>
      <c r="B38" s="137" t="s">
        <v>231</v>
      </c>
      <c r="C38" s="137" t="s">
        <v>232</v>
      </c>
      <c r="D38" s="137" t="s">
        <v>72</v>
      </c>
      <c r="E38" s="137" t="s">
        <v>73</v>
      </c>
      <c r="F38" s="137" t="s">
        <v>216</v>
      </c>
      <c r="G38" s="137" t="s">
        <v>217</v>
      </c>
      <c r="H38" s="143">
        <v>406800</v>
      </c>
      <c r="I38" s="143">
        <v>406800</v>
      </c>
      <c r="J38" s="143"/>
      <c r="K38" s="143"/>
      <c r="L38" s="143">
        <v>406800</v>
      </c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</row>
    <row r="39" ht="31.4" customHeight="1" spans="1:23">
      <c r="A39" s="137" t="s">
        <v>54</v>
      </c>
      <c r="B39" s="137" t="s">
        <v>233</v>
      </c>
      <c r="C39" s="137" t="s">
        <v>234</v>
      </c>
      <c r="D39" s="137" t="s">
        <v>72</v>
      </c>
      <c r="E39" s="137" t="s">
        <v>73</v>
      </c>
      <c r="F39" s="137" t="s">
        <v>173</v>
      </c>
      <c r="G39" s="137" t="s">
        <v>174</v>
      </c>
      <c r="H39" s="143">
        <v>408720</v>
      </c>
      <c r="I39" s="143">
        <v>408720</v>
      </c>
      <c r="J39" s="143"/>
      <c r="K39" s="143"/>
      <c r="L39" s="143">
        <v>408720</v>
      </c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</row>
    <row r="40" s="1" customFormat="1" ht="18.75" customHeight="1" spans="1:23">
      <c r="A40" s="138" t="s">
        <v>115</v>
      </c>
      <c r="B40" s="139"/>
      <c r="C40" s="139"/>
      <c r="D40" s="139"/>
      <c r="E40" s="139"/>
      <c r="F40" s="139"/>
      <c r="G40" s="140"/>
      <c r="H40" s="143">
        <v>8595026.07</v>
      </c>
      <c r="I40" s="143">
        <v>8595026.07</v>
      </c>
      <c r="J40" s="143"/>
      <c r="K40" s="143"/>
      <c r="L40" s="143">
        <v>8595026.07</v>
      </c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</row>
  </sheetData>
  <mergeCells count="30">
    <mergeCell ref="A2:W2"/>
    <mergeCell ref="A3:G3"/>
    <mergeCell ref="H4:W4"/>
    <mergeCell ref="I5:M5"/>
    <mergeCell ref="N5:P5"/>
    <mergeCell ref="R5:W5"/>
    <mergeCell ref="A40:G4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4"/>
  <sheetViews>
    <sheetView showZeros="0" workbookViewId="0">
      <selection activeCell="A3" sqref="A3:I3"/>
    </sheetView>
  </sheetViews>
  <sheetFormatPr defaultColWidth="8.88333333333333" defaultRowHeight="14.25" customHeight="1"/>
  <cols>
    <col min="1" max="1" width="8.88333333333333" customWidth="1"/>
    <col min="2" max="2" width="12.875" customWidth="1"/>
    <col min="3" max="3" width="12.625" customWidth="1"/>
    <col min="4" max="7" width="8.88333333333333" customWidth="1"/>
    <col min="8" max="8" width="14" customWidth="1"/>
    <col min="9" max="16384" width="8.88333333333333" customWidth="1"/>
  </cols>
  <sheetData>
    <row r="1" ht="13.5" customHeight="1" spans="5:23">
      <c r="E1" s="2"/>
      <c r="F1" s="2"/>
      <c r="G1" s="2"/>
      <c r="H1" s="2"/>
      <c r="U1" s="144"/>
      <c r="W1" s="126" t="s">
        <v>235</v>
      </c>
    </row>
    <row r="2" ht="27.75" customHeight="1" spans="1:23">
      <c r="A2" s="33" t="s">
        <v>236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ht="13.5" customHeight="1" spans="1:23">
      <c r="A3" s="5" t="s">
        <v>2</v>
      </c>
      <c r="B3" s="220" t="s">
        <v>237</v>
      </c>
      <c r="C3" s="136"/>
      <c r="D3" s="136"/>
      <c r="E3" s="136"/>
      <c r="F3" s="136"/>
      <c r="G3" s="136"/>
      <c r="H3" s="136"/>
      <c r="I3" s="136"/>
      <c r="J3" s="7"/>
      <c r="K3" s="7"/>
      <c r="L3" s="7"/>
      <c r="M3" s="7"/>
      <c r="N3" s="7"/>
      <c r="O3" s="7"/>
      <c r="P3" s="7"/>
      <c r="Q3" s="7"/>
      <c r="U3" s="144"/>
      <c r="W3" s="129" t="s">
        <v>147</v>
      </c>
    </row>
    <row r="4" ht="21.75" customHeight="1" spans="1:23">
      <c r="A4" s="9" t="s">
        <v>238</v>
      </c>
      <c r="B4" s="9" t="s">
        <v>157</v>
      </c>
      <c r="C4" s="9" t="s">
        <v>158</v>
      </c>
      <c r="D4" s="9" t="s">
        <v>239</v>
      </c>
      <c r="E4" s="10" t="s">
        <v>159</v>
      </c>
      <c r="F4" s="10" t="s">
        <v>160</v>
      </c>
      <c r="G4" s="10" t="s">
        <v>161</v>
      </c>
      <c r="H4" s="10" t="s">
        <v>162</v>
      </c>
      <c r="I4" s="130" t="s">
        <v>39</v>
      </c>
      <c r="J4" s="130" t="s">
        <v>240</v>
      </c>
      <c r="K4" s="130"/>
      <c r="L4" s="130"/>
      <c r="M4" s="130"/>
      <c r="N4" s="141" t="s">
        <v>164</v>
      </c>
      <c r="O4" s="141"/>
      <c r="P4" s="141"/>
      <c r="Q4" s="10" t="s">
        <v>45</v>
      </c>
      <c r="R4" s="11" t="s">
        <v>60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130"/>
      <c r="J5" s="58" t="s">
        <v>42</v>
      </c>
      <c r="K5" s="58"/>
      <c r="L5" s="58" t="s">
        <v>43</v>
      </c>
      <c r="M5" s="58" t="s">
        <v>44</v>
      </c>
      <c r="N5" s="142" t="s">
        <v>42</v>
      </c>
      <c r="O5" s="142" t="s">
        <v>43</v>
      </c>
      <c r="P5" s="142" t="s">
        <v>44</v>
      </c>
      <c r="Q5" s="15"/>
      <c r="R5" s="10" t="s">
        <v>41</v>
      </c>
      <c r="S5" s="10" t="s">
        <v>52</v>
      </c>
      <c r="T5" s="10" t="s">
        <v>170</v>
      </c>
      <c r="U5" s="10" t="s">
        <v>48</v>
      </c>
      <c r="V5" s="10" t="s">
        <v>49</v>
      </c>
      <c r="W5" s="10" t="s">
        <v>50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130"/>
      <c r="J6" s="58" t="s">
        <v>41</v>
      </c>
      <c r="K6" s="58" t="s">
        <v>241</v>
      </c>
      <c r="L6" s="58"/>
      <c r="M6" s="58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0">
        <v>10</v>
      </c>
      <c r="K7" s="20">
        <v>11</v>
      </c>
      <c r="L7" s="20">
        <v>12</v>
      </c>
      <c r="M7" s="20">
        <v>13</v>
      </c>
      <c r="N7" s="20">
        <v>14</v>
      </c>
      <c r="O7" s="20">
        <v>15</v>
      </c>
      <c r="P7" s="20">
        <v>16</v>
      </c>
      <c r="Q7" s="20">
        <v>17</v>
      </c>
      <c r="R7" s="20">
        <v>18</v>
      </c>
      <c r="S7" s="20">
        <v>19</v>
      </c>
      <c r="T7" s="20">
        <v>20</v>
      </c>
      <c r="U7" s="20">
        <v>21</v>
      </c>
      <c r="V7" s="20">
        <v>22</v>
      </c>
      <c r="W7" s="20">
        <v>23</v>
      </c>
    </row>
    <row r="8" ht="32.9" customHeight="1" spans="1:23">
      <c r="A8" s="137"/>
      <c r="B8" s="137"/>
      <c r="C8" s="137" t="s">
        <v>242</v>
      </c>
      <c r="D8" s="137"/>
      <c r="E8" s="137"/>
      <c r="F8" s="137"/>
      <c r="G8" s="137"/>
      <c r="H8" s="137"/>
      <c r="I8" s="143">
        <v>317772.31</v>
      </c>
      <c r="J8" s="143"/>
      <c r="K8" s="143"/>
      <c r="L8" s="143"/>
      <c r="M8" s="143"/>
      <c r="N8" s="143"/>
      <c r="O8" s="143"/>
      <c r="P8" s="143"/>
      <c r="Q8" s="143"/>
      <c r="R8" s="143">
        <v>317772.31</v>
      </c>
      <c r="S8" s="143"/>
      <c r="T8" s="143"/>
      <c r="U8" s="143"/>
      <c r="V8" s="143"/>
      <c r="W8" s="143">
        <v>317772.31</v>
      </c>
    </row>
    <row r="9" ht="32.9" customHeight="1" spans="1:23">
      <c r="A9" s="137" t="s">
        <v>243</v>
      </c>
      <c r="B9" s="137" t="s">
        <v>244</v>
      </c>
      <c r="C9" s="137" t="s">
        <v>242</v>
      </c>
      <c r="D9" s="137" t="s">
        <v>54</v>
      </c>
      <c r="E9" s="137" t="s">
        <v>72</v>
      </c>
      <c r="F9" s="137" t="s">
        <v>73</v>
      </c>
      <c r="G9" s="137" t="s">
        <v>245</v>
      </c>
      <c r="H9" s="137" t="s">
        <v>246</v>
      </c>
      <c r="I9" s="143">
        <v>307646.66</v>
      </c>
      <c r="J9" s="143"/>
      <c r="K9" s="143"/>
      <c r="L9" s="143"/>
      <c r="M9" s="143"/>
      <c r="N9" s="143"/>
      <c r="O9" s="143"/>
      <c r="P9" s="143"/>
      <c r="Q9" s="143"/>
      <c r="R9" s="143">
        <v>307646.66</v>
      </c>
      <c r="S9" s="143"/>
      <c r="T9" s="143"/>
      <c r="U9" s="143"/>
      <c r="V9" s="143"/>
      <c r="W9" s="143">
        <v>307646.66</v>
      </c>
    </row>
    <row r="10" ht="32.9" customHeight="1" spans="1:23">
      <c r="A10" s="137" t="s">
        <v>243</v>
      </c>
      <c r="B10" s="137" t="s">
        <v>244</v>
      </c>
      <c r="C10" s="137" t="s">
        <v>242</v>
      </c>
      <c r="D10" s="137" t="s">
        <v>54</v>
      </c>
      <c r="E10" s="137" t="s">
        <v>72</v>
      </c>
      <c r="F10" s="137" t="s">
        <v>73</v>
      </c>
      <c r="G10" s="137" t="s">
        <v>247</v>
      </c>
      <c r="H10" s="137" t="s">
        <v>248</v>
      </c>
      <c r="I10" s="143">
        <v>5316</v>
      </c>
      <c r="J10" s="143"/>
      <c r="K10" s="143"/>
      <c r="L10" s="143"/>
      <c r="M10" s="143"/>
      <c r="N10" s="137"/>
      <c r="O10" s="137"/>
      <c r="P10" s="137"/>
      <c r="Q10" s="143"/>
      <c r="R10" s="143">
        <v>5316</v>
      </c>
      <c r="S10" s="143"/>
      <c r="T10" s="143"/>
      <c r="U10" s="143"/>
      <c r="V10" s="143"/>
      <c r="W10" s="143">
        <v>5316</v>
      </c>
    </row>
    <row r="11" ht="32.9" customHeight="1" spans="1:23">
      <c r="A11" s="137" t="s">
        <v>243</v>
      </c>
      <c r="B11" s="137" t="s">
        <v>244</v>
      </c>
      <c r="C11" s="137" t="s">
        <v>242</v>
      </c>
      <c r="D11" s="137" t="s">
        <v>54</v>
      </c>
      <c r="E11" s="137" t="s">
        <v>72</v>
      </c>
      <c r="F11" s="137" t="s">
        <v>73</v>
      </c>
      <c r="G11" s="137" t="s">
        <v>218</v>
      </c>
      <c r="H11" s="137" t="s">
        <v>219</v>
      </c>
      <c r="I11" s="143">
        <v>2449.71</v>
      </c>
      <c r="J11" s="143"/>
      <c r="K11" s="143"/>
      <c r="L11" s="143"/>
      <c r="M11" s="143"/>
      <c r="N11" s="137"/>
      <c r="O11" s="137"/>
      <c r="P11" s="137"/>
      <c r="Q11" s="143"/>
      <c r="R11" s="143">
        <v>2449.71</v>
      </c>
      <c r="S11" s="143"/>
      <c r="T11" s="143"/>
      <c r="U11" s="143"/>
      <c r="V11" s="143"/>
      <c r="W11" s="143">
        <v>2449.71</v>
      </c>
    </row>
    <row r="12" ht="32.9" customHeight="1" spans="1:23">
      <c r="A12" s="137" t="s">
        <v>243</v>
      </c>
      <c r="B12" s="137" t="s">
        <v>244</v>
      </c>
      <c r="C12" s="137" t="s">
        <v>242</v>
      </c>
      <c r="D12" s="137" t="s">
        <v>54</v>
      </c>
      <c r="E12" s="137" t="s">
        <v>74</v>
      </c>
      <c r="F12" s="137" t="s">
        <v>75</v>
      </c>
      <c r="G12" s="137" t="s">
        <v>247</v>
      </c>
      <c r="H12" s="137" t="s">
        <v>248</v>
      </c>
      <c r="I12" s="143">
        <v>2359.94</v>
      </c>
      <c r="J12" s="143"/>
      <c r="K12" s="143"/>
      <c r="L12" s="143"/>
      <c r="M12" s="143"/>
      <c r="N12" s="137"/>
      <c r="O12" s="137"/>
      <c r="P12" s="137"/>
      <c r="Q12" s="143"/>
      <c r="R12" s="143">
        <v>2359.94</v>
      </c>
      <c r="S12" s="143"/>
      <c r="T12" s="143"/>
      <c r="U12" s="143"/>
      <c r="V12" s="143"/>
      <c r="W12" s="143">
        <v>2359.94</v>
      </c>
    </row>
    <row r="13" ht="32.9" customHeight="1" spans="1:23">
      <c r="A13" s="137"/>
      <c r="B13" s="137"/>
      <c r="C13" s="137" t="s">
        <v>249</v>
      </c>
      <c r="D13" s="137"/>
      <c r="E13" s="137"/>
      <c r="F13" s="137"/>
      <c r="G13" s="137"/>
      <c r="H13" s="137"/>
      <c r="I13" s="143">
        <v>300000</v>
      </c>
      <c r="J13" s="143">
        <v>300000</v>
      </c>
      <c r="K13" s="143">
        <v>300000</v>
      </c>
      <c r="L13" s="143"/>
      <c r="M13" s="143"/>
      <c r="N13" s="137"/>
      <c r="O13" s="137"/>
      <c r="P13" s="137"/>
      <c r="Q13" s="143"/>
      <c r="R13" s="143"/>
      <c r="S13" s="143"/>
      <c r="T13" s="143"/>
      <c r="U13" s="143"/>
      <c r="V13" s="143"/>
      <c r="W13" s="143"/>
    </row>
    <row r="14" ht="32.9" customHeight="1" spans="1:23">
      <c r="A14" s="137" t="s">
        <v>243</v>
      </c>
      <c r="B14" s="137" t="s">
        <v>250</v>
      </c>
      <c r="C14" s="137" t="s">
        <v>249</v>
      </c>
      <c r="D14" s="137" t="s">
        <v>54</v>
      </c>
      <c r="E14" s="137" t="s">
        <v>72</v>
      </c>
      <c r="F14" s="137" t="s">
        <v>73</v>
      </c>
      <c r="G14" s="137" t="s">
        <v>245</v>
      </c>
      <c r="H14" s="137" t="s">
        <v>246</v>
      </c>
      <c r="I14" s="143">
        <v>33200</v>
      </c>
      <c r="J14" s="143">
        <v>33200</v>
      </c>
      <c r="K14" s="143">
        <v>33200</v>
      </c>
      <c r="L14" s="143"/>
      <c r="M14" s="143"/>
      <c r="N14" s="137"/>
      <c r="O14" s="137"/>
      <c r="P14" s="137"/>
      <c r="Q14" s="143"/>
      <c r="R14" s="143"/>
      <c r="S14" s="143"/>
      <c r="T14" s="143"/>
      <c r="U14" s="143"/>
      <c r="V14" s="143"/>
      <c r="W14" s="143"/>
    </row>
    <row r="15" ht="32.9" customHeight="1" spans="1:23">
      <c r="A15" s="137" t="s">
        <v>243</v>
      </c>
      <c r="B15" s="137" t="s">
        <v>250</v>
      </c>
      <c r="C15" s="137" t="s">
        <v>249</v>
      </c>
      <c r="D15" s="137" t="s">
        <v>54</v>
      </c>
      <c r="E15" s="137" t="s">
        <v>72</v>
      </c>
      <c r="F15" s="137" t="s">
        <v>73</v>
      </c>
      <c r="G15" s="137" t="s">
        <v>222</v>
      </c>
      <c r="H15" s="137" t="s">
        <v>223</v>
      </c>
      <c r="I15" s="143">
        <v>16800</v>
      </c>
      <c r="J15" s="143">
        <v>16800</v>
      </c>
      <c r="K15" s="143">
        <v>16800</v>
      </c>
      <c r="L15" s="143"/>
      <c r="M15" s="143"/>
      <c r="N15" s="137"/>
      <c r="O15" s="137"/>
      <c r="P15" s="137"/>
      <c r="Q15" s="143"/>
      <c r="R15" s="143"/>
      <c r="S15" s="143"/>
      <c r="T15" s="143"/>
      <c r="U15" s="143"/>
      <c r="V15" s="143"/>
      <c r="W15" s="143"/>
    </row>
    <row r="16" ht="32.9" customHeight="1" spans="1:23">
      <c r="A16" s="137" t="s">
        <v>243</v>
      </c>
      <c r="B16" s="137" t="s">
        <v>250</v>
      </c>
      <c r="C16" s="137" t="s">
        <v>249</v>
      </c>
      <c r="D16" s="137" t="s">
        <v>54</v>
      </c>
      <c r="E16" s="137" t="s">
        <v>74</v>
      </c>
      <c r="F16" s="137" t="s">
        <v>75</v>
      </c>
      <c r="G16" s="137" t="s">
        <v>210</v>
      </c>
      <c r="H16" s="137" t="s">
        <v>211</v>
      </c>
      <c r="I16" s="143">
        <v>100000</v>
      </c>
      <c r="J16" s="143">
        <v>100000</v>
      </c>
      <c r="K16" s="143">
        <v>100000</v>
      </c>
      <c r="L16" s="143"/>
      <c r="M16" s="143"/>
      <c r="N16" s="137"/>
      <c r="O16" s="137"/>
      <c r="P16" s="137"/>
      <c r="Q16" s="143"/>
      <c r="R16" s="143"/>
      <c r="S16" s="143"/>
      <c r="T16" s="143"/>
      <c r="U16" s="143"/>
      <c r="V16" s="143"/>
      <c r="W16" s="143"/>
    </row>
    <row r="17" ht="32.9" customHeight="1" spans="1:23">
      <c r="A17" s="137" t="s">
        <v>243</v>
      </c>
      <c r="B17" s="137" t="s">
        <v>250</v>
      </c>
      <c r="C17" s="137" t="s">
        <v>249</v>
      </c>
      <c r="D17" s="137" t="s">
        <v>54</v>
      </c>
      <c r="E17" s="137" t="s">
        <v>76</v>
      </c>
      <c r="F17" s="137" t="s">
        <v>77</v>
      </c>
      <c r="G17" s="137" t="s">
        <v>245</v>
      </c>
      <c r="H17" s="137" t="s">
        <v>246</v>
      </c>
      <c r="I17" s="143">
        <v>10000</v>
      </c>
      <c r="J17" s="143">
        <v>10000</v>
      </c>
      <c r="K17" s="143">
        <v>10000</v>
      </c>
      <c r="L17" s="143"/>
      <c r="M17" s="143"/>
      <c r="N17" s="137"/>
      <c r="O17" s="137"/>
      <c r="P17" s="137"/>
      <c r="Q17" s="143"/>
      <c r="R17" s="143"/>
      <c r="S17" s="143"/>
      <c r="T17" s="143"/>
      <c r="U17" s="143"/>
      <c r="V17" s="143"/>
      <c r="W17" s="143"/>
    </row>
    <row r="18" ht="32.9" customHeight="1" spans="1:23">
      <c r="A18" s="137" t="s">
        <v>243</v>
      </c>
      <c r="B18" s="137" t="s">
        <v>250</v>
      </c>
      <c r="C18" s="137" t="s">
        <v>249</v>
      </c>
      <c r="D18" s="137" t="s">
        <v>54</v>
      </c>
      <c r="E18" s="137" t="s">
        <v>76</v>
      </c>
      <c r="F18" s="137" t="s">
        <v>77</v>
      </c>
      <c r="G18" s="137" t="s">
        <v>210</v>
      </c>
      <c r="H18" s="137" t="s">
        <v>211</v>
      </c>
      <c r="I18" s="143">
        <v>20000</v>
      </c>
      <c r="J18" s="143">
        <v>20000</v>
      </c>
      <c r="K18" s="143">
        <v>20000</v>
      </c>
      <c r="L18" s="143"/>
      <c r="M18" s="143"/>
      <c r="N18" s="137"/>
      <c r="O18" s="137"/>
      <c r="P18" s="137"/>
      <c r="Q18" s="143"/>
      <c r="R18" s="143"/>
      <c r="S18" s="143"/>
      <c r="T18" s="143"/>
      <c r="U18" s="143"/>
      <c r="V18" s="143"/>
      <c r="W18" s="143"/>
    </row>
    <row r="19" ht="32.9" customHeight="1" spans="1:23">
      <c r="A19" s="137" t="s">
        <v>243</v>
      </c>
      <c r="B19" s="137" t="s">
        <v>250</v>
      </c>
      <c r="C19" s="137" t="s">
        <v>249</v>
      </c>
      <c r="D19" s="137" t="s">
        <v>54</v>
      </c>
      <c r="E19" s="137" t="s">
        <v>78</v>
      </c>
      <c r="F19" s="137" t="s">
        <v>79</v>
      </c>
      <c r="G19" s="137" t="s">
        <v>245</v>
      </c>
      <c r="H19" s="137" t="s">
        <v>246</v>
      </c>
      <c r="I19" s="143">
        <v>20000</v>
      </c>
      <c r="J19" s="143">
        <v>20000</v>
      </c>
      <c r="K19" s="143">
        <v>20000</v>
      </c>
      <c r="L19" s="143"/>
      <c r="M19" s="143"/>
      <c r="N19" s="137"/>
      <c r="O19" s="137"/>
      <c r="P19" s="137"/>
      <c r="Q19" s="143"/>
      <c r="R19" s="143"/>
      <c r="S19" s="143"/>
      <c r="T19" s="143"/>
      <c r="U19" s="143"/>
      <c r="V19" s="143"/>
      <c r="W19" s="143"/>
    </row>
    <row r="20" ht="32.9" customHeight="1" spans="1:23">
      <c r="A20" s="137" t="s">
        <v>243</v>
      </c>
      <c r="B20" s="137" t="s">
        <v>250</v>
      </c>
      <c r="C20" s="137" t="s">
        <v>249</v>
      </c>
      <c r="D20" s="137" t="s">
        <v>54</v>
      </c>
      <c r="E20" s="137" t="s">
        <v>80</v>
      </c>
      <c r="F20" s="137" t="s">
        <v>81</v>
      </c>
      <c r="G20" s="137" t="s">
        <v>210</v>
      </c>
      <c r="H20" s="137" t="s">
        <v>211</v>
      </c>
      <c r="I20" s="143">
        <v>10000</v>
      </c>
      <c r="J20" s="143">
        <v>10000</v>
      </c>
      <c r="K20" s="143">
        <v>10000</v>
      </c>
      <c r="L20" s="143"/>
      <c r="M20" s="143"/>
      <c r="N20" s="137"/>
      <c r="O20" s="137"/>
      <c r="P20" s="137"/>
      <c r="Q20" s="143"/>
      <c r="R20" s="143"/>
      <c r="S20" s="143"/>
      <c r="T20" s="143"/>
      <c r="U20" s="143"/>
      <c r="V20" s="143"/>
      <c r="W20" s="143"/>
    </row>
    <row r="21" ht="32.9" customHeight="1" spans="1:23">
      <c r="A21" s="137" t="s">
        <v>243</v>
      </c>
      <c r="B21" s="137" t="s">
        <v>250</v>
      </c>
      <c r="C21" s="137" t="s">
        <v>249</v>
      </c>
      <c r="D21" s="137" t="s">
        <v>54</v>
      </c>
      <c r="E21" s="137" t="s">
        <v>82</v>
      </c>
      <c r="F21" s="137" t="s">
        <v>83</v>
      </c>
      <c r="G21" s="137" t="s">
        <v>245</v>
      </c>
      <c r="H21" s="137" t="s">
        <v>246</v>
      </c>
      <c r="I21" s="143">
        <v>20000</v>
      </c>
      <c r="J21" s="143">
        <v>20000</v>
      </c>
      <c r="K21" s="143">
        <v>20000</v>
      </c>
      <c r="L21" s="143"/>
      <c r="M21" s="143"/>
      <c r="N21" s="137"/>
      <c r="O21" s="137"/>
      <c r="P21" s="137"/>
      <c r="Q21" s="143"/>
      <c r="R21" s="143"/>
      <c r="S21" s="143"/>
      <c r="T21" s="143"/>
      <c r="U21" s="143"/>
      <c r="V21" s="143"/>
      <c r="W21" s="143"/>
    </row>
    <row r="22" ht="32.9" customHeight="1" spans="1:23">
      <c r="A22" s="137" t="s">
        <v>243</v>
      </c>
      <c r="B22" s="137" t="s">
        <v>250</v>
      </c>
      <c r="C22" s="137" t="s">
        <v>249</v>
      </c>
      <c r="D22" s="137" t="s">
        <v>54</v>
      </c>
      <c r="E22" s="137" t="s">
        <v>82</v>
      </c>
      <c r="F22" s="137" t="s">
        <v>83</v>
      </c>
      <c r="G22" s="137" t="s">
        <v>210</v>
      </c>
      <c r="H22" s="137" t="s">
        <v>211</v>
      </c>
      <c r="I22" s="143">
        <v>40000</v>
      </c>
      <c r="J22" s="143">
        <v>40000</v>
      </c>
      <c r="K22" s="143">
        <v>40000</v>
      </c>
      <c r="L22" s="143"/>
      <c r="M22" s="143"/>
      <c r="N22" s="137"/>
      <c r="O22" s="137"/>
      <c r="P22" s="137"/>
      <c r="Q22" s="143"/>
      <c r="R22" s="143"/>
      <c r="S22" s="143"/>
      <c r="T22" s="143"/>
      <c r="U22" s="143"/>
      <c r="V22" s="143"/>
      <c r="W22" s="143"/>
    </row>
    <row r="23" ht="32.9" customHeight="1" spans="1:23">
      <c r="A23" s="137" t="s">
        <v>243</v>
      </c>
      <c r="B23" s="137" t="s">
        <v>250</v>
      </c>
      <c r="C23" s="137" t="s">
        <v>249</v>
      </c>
      <c r="D23" s="137" t="s">
        <v>54</v>
      </c>
      <c r="E23" s="137" t="s">
        <v>84</v>
      </c>
      <c r="F23" s="137" t="s">
        <v>85</v>
      </c>
      <c r="G23" s="137" t="s">
        <v>218</v>
      </c>
      <c r="H23" s="137" t="s">
        <v>219</v>
      </c>
      <c r="I23" s="143">
        <v>30000</v>
      </c>
      <c r="J23" s="143">
        <v>30000</v>
      </c>
      <c r="K23" s="143">
        <v>30000</v>
      </c>
      <c r="L23" s="143"/>
      <c r="M23" s="143"/>
      <c r="N23" s="137"/>
      <c r="O23" s="137"/>
      <c r="P23" s="137"/>
      <c r="Q23" s="143"/>
      <c r="R23" s="143"/>
      <c r="S23" s="143"/>
      <c r="T23" s="143"/>
      <c r="U23" s="143"/>
      <c r="V23" s="143"/>
      <c r="W23" s="143"/>
    </row>
    <row r="24" s="1" customFormat="1" ht="18.75" customHeight="1" spans="1:23">
      <c r="A24" s="138" t="s">
        <v>115</v>
      </c>
      <c r="B24" s="139"/>
      <c r="C24" s="139"/>
      <c r="D24" s="139"/>
      <c r="E24" s="139"/>
      <c r="F24" s="139"/>
      <c r="G24" s="139"/>
      <c r="H24" s="140"/>
      <c r="I24" s="143">
        <v>617772.31</v>
      </c>
      <c r="J24" s="143">
        <v>300000</v>
      </c>
      <c r="K24" s="143">
        <v>300000</v>
      </c>
      <c r="L24" s="143"/>
      <c r="M24" s="143"/>
      <c r="N24" s="143"/>
      <c r="O24" s="143"/>
      <c r="P24" s="143"/>
      <c r="Q24" s="143"/>
      <c r="R24" s="143">
        <v>317772.31</v>
      </c>
      <c r="S24" s="143"/>
      <c r="T24" s="143"/>
      <c r="U24" s="143"/>
      <c r="V24" s="143"/>
      <c r="W24" s="143">
        <v>317772.31</v>
      </c>
    </row>
  </sheetData>
  <mergeCells count="28">
    <mergeCell ref="A2:W2"/>
    <mergeCell ref="A3:I3"/>
    <mergeCell ref="J4:M4"/>
    <mergeCell ref="N4:P4"/>
    <mergeCell ref="R4:W4"/>
    <mergeCell ref="J5:K5"/>
    <mergeCell ref="A24:H2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2"/>
  <sheetViews>
    <sheetView showZeros="0" workbookViewId="0">
      <selection activeCell="A3" sqref="A3:H3"/>
    </sheetView>
  </sheetViews>
  <sheetFormatPr defaultColWidth="9.14166666666667" defaultRowHeight="12" customHeight="1"/>
  <cols>
    <col min="1" max="2" width="24.8833333333333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0:10">
      <c r="J1" s="62" t="s">
        <v>251</v>
      </c>
    </row>
    <row r="2" ht="28.5" customHeight="1" spans="1:10">
      <c r="A2" s="56" t="s">
        <v>252</v>
      </c>
      <c r="B2" s="33"/>
      <c r="C2" s="33"/>
      <c r="D2" s="33"/>
      <c r="E2" s="33"/>
      <c r="F2" s="57"/>
      <c r="G2" s="33"/>
      <c r="H2" s="57"/>
      <c r="I2" s="57"/>
      <c r="J2" s="33"/>
    </row>
    <row r="3" ht="15" customHeight="1" spans="1:1">
      <c r="A3" s="5" t="s">
        <v>2</v>
      </c>
    </row>
    <row r="4" ht="14.25" customHeight="1" spans="1:10">
      <c r="A4" s="58" t="s">
        <v>253</v>
      </c>
      <c r="B4" s="58" t="s">
        <v>254</v>
      </c>
      <c r="C4" s="58" t="s">
        <v>255</v>
      </c>
      <c r="D4" s="58" t="s">
        <v>256</v>
      </c>
      <c r="E4" s="58" t="s">
        <v>257</v>
      </c>
      <c r="F4" s="59" t="s">
        <v>258</v>
      </c>
      <c r="G4" s="58" t="s">
        <v>259</v>
      </c>
      <c r="H4" s="59" t="s">
        <v>260</v>
      </c>
      <c r="I4" s="59" t="s">
        <v>261</v>
      </c>
      <c r="J4" s="58" t="s">
        <v>262</v>
      </c>
    </row>
    <row r="5" ht="14.25" customHeight="1" spans="1:10">
      <c r="A5" s="58">
        <v>1</v>
      </c>
      <c r="B5" s="58">
        <v>2</v>
      </c>
      <c r="C5" s="58">
        <v>3</v>
      </c>
      <c r="D5" s="58">
        <v>4</v>
      </c>
      <c r="E5" s="58">
        <v>5</v>
      </c>
      <c r="F5" s="59">
        <v>6</v>
      </c>
      <c r="G5" s="58">
        <v>7</v>
      </c>
      <c r="H5" s="59">
        <v>8</v>
      </c>
      <c r="I5" s="59">
        <v>9</v>
      </c>
      <c r="J5" s="58">
        <v>10</v>
      </c>
    </row>
    <row r="6" ht="33" customHeight="1" spans="1:10">
      <c r="A6" s="134" t="s">
        <v>54</v>
      </c>
      <c r="B6" s="134"/>
      <c r="C6" s="134"/>
      <c r="D6" s="134"/>
      <c r="E6" s="134"/>
      <c r="F6" s="134"/>
      <c r="G6" s="134"/>
      <c r="H6" s="134"/>
      <c r="I6" s="134"/>
      <c r="J6" s="134"/>
    </row>
    <row r="7" ht="33" customHeight="1" spans="1:10">
      <c r="A7" s="135" t="s">
        <v>242</v>
      </c>
      <c r="B7" s="135" t="s">
        <v>263</v>
      </c>
      <c r="C7" s="135" t="s">
        <v>264</v>
      </c>
      <c r="D7" s="135" t="s">
        <v>265</v>
      </c>
      <c r="E7" s="135" t="s">
        <v>266</v>
      </c>
      <c r="F7" s="135" t="s">
        <v>267</v>
      </c>
      <c r="G7" s="134" t="s">
        <v>268</v>
      </c>
      <c r="H7" s="134" t="s">
        <v>269</v>
      </c>
      <c r="I7" s="135" t="s">
        <v>270</v>
      </c>
      <c r="J7" s="135" t="s">
        <v>271</v>
      </c>
    </row>
    <row r="8" ht="33" customHeight="1" spans="1:10">
      <c r="A8" s="135"/>
      <c r="B8" s="135" t="s">
        <v>263</v>
      </c>
      <c r="C8" s="135" t="s">
        <v>272</v>
      </c>
      <c r="D8" s="135" t="s">
        <v>273</v>
      </c>
      <c r="E8" s="135" t="s">
        <v>274</v>
      </c>
      <c r="F8" s="135" t="s">
        <v>267</v>
      </c>
      <c r="G8" s="134" t="s">
        <v>275</v>
      </c>
      <c r="H8" s="134" t="s">
        <v>276</v>
      </c>
      <c r="I8" s="135" t="s">
        <v>270</v>
      </c>
      <c r="J8" s="135" t="s">
        <v>277</v>
      </c>
    </row>
    <row r="9" ht="33" customHeight="1" spans="1:10">
      <c r="A9" s="135"/>
      <c r="B9" s="135" t="s">
        <v>263</v>
      </c>
      <c r="C9" s="135" t="s">
        <v>278</v>
      </c>
      <c r="D9" s="135" t="s">
        <v>279</v>
      </c>
      <c r="E9" s="135" t="s">
        <v>279</v>
      </c>
      <c r="F9" s="135" t="s">
        <v>280</v>
      </c>
      <c r="G9" s="134" t="s">
        <v>281</v>
      </c>
      <c r="H9" s="134" t="s">
        <v>276</v>
      </c>
      <c r="I9" s="135" t="s">
        <v>270</v>
      </c>
      <c r="J9" s="135" t="s">
        <v>282</v>
      </c>
    </row>
    <row r="10" ht="33" customHeight="1" spans="1:10">
      <c r="A10" s="135" t="s">
        <v>249</v>
      </c>
      <c r="B10" s="135" t="s">
        <v>283</v>
      </c>
      <c r="C10" s="135" t="s">
        <v>264</v>
      </c>
      <c r="D10" s="135" t="s">
        <v>265</v>
      </c>
      <c r="E10" s="135" t="s">
        <v>249</v>
      </c>
      <c r="F10" s="135" t="s">
        <v>267</v>
      </c>
      <c r="G10" s="134" t="s">
        <v>284</v>
      </c>
      <c r="H10" s="134" t="s">
        <v>285</v>
      </c>
      <c r="I10" s="135" t="s">
        <v>270</v>
      </c>
      <c r="J10" s="135" t="s">
        <v>286</v>
      </c>
    </row>
    <row r="11" ht="33" customHeight="1" spans="1:10">
      <c r="A11" s="135"/>
      <c r="B11" s="135" t="s">
        <v>283</v>
      </c>
      <c r="C11" s="135" t="s">
        <v>272</v>
      </c>
      <c r="D11" s="135" t="s">
        <v>273</v>
      </c>
      <c r="E11" s="135" t="s">
        <v>287</v>
      </c>
      <c r="F11" s="135" t="s">
        <v>280</v>
      </c>
      <c r="G11" s="134" t="s">
        <v>288</v>
      </c>
      <c r="H11" s="134" t="s">
        <v>276</v>
      </c>
      <c r="I11" s="135" t="s">
        <v>270</v>
      </c>
      <c r="J11" s="135" t="s">
        <v>287</v>
      </c>
    </row>
    <row r="12" ht="33" customHeight="1" spans="1:10">
      <c r="A12" s="135"/>
      <c r="B12" s="135" t="s">
        <v>283</v>
      </c>
      <c r="C12" s="135" t="s">
        <v>278</v>
      </c>
      <c r="D12" s="135" t="s">
        <v>279</v>
      </c>
      <c r="E12" s="135" t="s">
        <v>289</v>
      </c>
      <c r="F12" s="135" t="s">
        <v>280</v>
      </c>
      <c r="G12" s="134" t="s">
        <v>288</v>
      </c>
      <c r="H12" s="134" t="s">
        <v>276</v>
      </c>
      <c r="I12" s="135" t="s">
        <v>270</v>
      </c>
      <c r="J12" s="135" t="s">
        <v>290</v>
      </c>
    </row>
  </sheetData>
  <mergeCells count="6">
    <mergeCell ref="A2:J2"/>
    <mergeCell ref="A3:H3"/>
    <mergeCell ref="A7:A9"/>
    <mergeCell ref="A10:A12"/>
    <mergeCell ref="B7:B9"/>
    <mergeCell ref="B10:B12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dhmk</cp:lastModifiedBy>
  <dcterms:created xsi:type="dcterms:W3CDTF">2026-01-13T06:51:00Z</dcterms:created>
  <dcterms:modified xsi:type="dcterms:W3CDTF">2026-03-13T07:38:35Z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2C115D48CFE34ED5BC4E9B4ABBB5A90E_13</vt:lpwstr>
  </property>
  <property fmtid="{D5CDD505-2E9C-101B-9397-08002B2CF9AE}" pid="3" name="KSOProductBuildVer">
    <vt:lpwstr>2052-11.8.6.8810</vt:lpwstr>
  </property>
</Properties>
</file>