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35" firstSheet="10"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市对下转移支付预算表09-1" sheetId="13" r:id="rId13"/>
    <sheet name="市对下转移支付绩效目标表09-2" sheetId="14" r:id="rId14"/>
    <sheet name="新增资产配置表10" sheetId="15" r:id="rId15"/>
    <sheet name="上级补助项目支出预算表11" sheetId="16" r:id="rId16"/>
    <sheet name="部门项目中期规划预算表12" sheetId="17" r:id="rId17"/>
  </sheets>
  <calcPr calcId="144525"/>
</workbook>
</file>

<file path=xl/sharedStrings.xml><?xml version="1.0" encoding="utf-8"?>
<sst xmlns="http://schemas.openxmlformats.org/spreadsheetml/2006/main" count="758" uniqueCount="346">
  <si>
    <t>预算01-1表</t>
  </si>
  <si>
    <t>2026年部门财务收支预算总表</t>
  </si>
  <si>
    <t>单位名称：中国共产党芒市委员会政策研究室</t>
  </si>
  <si>
    <t>单位:元</t>
  </si>
  <si>
    <t>收        入</t>
  </si>
  <si>
    <t>支        出</t>
  </si>
  <si>
    <t>项      目</t>
  </si>
  <si>
    <t>预算数</t>
  </si>
  <si>
    <t>项目（按功能分类）</t>
  </si>
  <si>
    <t>一、一般公共预算拨款收入</t>
  </si>
  <si>
    <t>一、一般公共服务支出</t>
  </si>
  <si>
    <t>二、政府性基金预算拨款收入</t>
  </si>
  <si>
    <t>二、科学技术支出</t>
  </si>
  <si>
    <t>三、国有资本经营预算拨款收入</t>
  </si>
  <si>
    <t>三、社会保障和就业支出</t>
  </si>
  <si>
    <t>四、财政专户管理资金收入</t>
  </si>
  <si>
    <t>四、卫生健康支出</t>
  </si>
  <si>
    <t>五、单位资金</t>
  </si>
  <si>
    <t>五、自然资源海洋气象等支出</t>
  </si>
  <si>
    <t>1、事业收入</t>
  </si>
  <si>
    <t>六、住房保障支出</t>
  </si>
  <si>
    <t>2、事业单位经营收入</t>
  </si>
  <si>
    <t>七、灾害防治及应急管理支出</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</si>
  <si>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</si>
  <si>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</si>
  <si>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</si>
  <si>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</si>
  <si>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</si>
  <si>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</si>
  <si>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</si>
  <si>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</si>
  <si>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</si>
  <si>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</si>
  <si>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</si>
  <si>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</si>
  <si>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</si>
  <si>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</si>
  <si>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</si>
  <si>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</si>
  <si>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</si>
  <si>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</si>
  <si>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</si>
  <si>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</si>
  <si>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</si>
  <si>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</si>
  <si>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</si>
  <si>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</si>
  <si>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</si>
  <si>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</si>
  <si>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</si>
  <si>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</si>
  <si>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</si>
  <si>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</si>
  <si>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321001</t>
  </si>
  <si>
    <t>中国共产党芒市委员会政策研究室</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</si>
  <si>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</si>
  <si>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</si>
  <si>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</si>
  <si>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</si>
  <si>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</si>
  <si>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</si>
  <si>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</si>
  <si>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</si>
  <si>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</si>
  <si>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</si>
  <si>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</si>
  <si>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</si>
  <si>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</si>
  <si>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</si>
  <si>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</si>
  <si>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20131</t>
  </si>
  <si>
    <t>党委办公厅（室）及相关机构事务</t>
  </si>
  <si>
    <t>2013101</t>
  </si>
  <si>
    <t>行政运行</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</si>
  <si>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</si>
  <si>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</si>
  <si>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</si>
  <si>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</si>
  <si>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</si>
  <si>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</si>
  <si>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</si>
  <si>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</si>
  <si>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</si>
  <si>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</si>
  <si>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</si>
  <si>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</si>
  <si>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</si>
  <si>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</si>
  <si>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</si>
  <si>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</si>
  <si>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</si>
  <si>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</si>
  <si>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</si>
  <si>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</si>
  <si>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</si>
  <si>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</si>
  <si>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</si>
  <si>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</si>
  <si>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</si>
  <si>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</si>
  <si>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</si>
  <si>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</si>
  <si>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</si>
  <si>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</si>
  <si>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</si>
  <si>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</si>
  <si>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</si>
  <si>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</si>
  <si>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</si>
  <si>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</si>
  <si>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</si>
  <si>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</si>
  <si>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</si>
  <si>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</si>
  <si>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</si>
  <si>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（二）科学技术支出</t>
  </si>
  <si>
    <t>（三）国有资本经营预算拨款</t>
  </si>
  <si>
    <t>（三）社会保障和就业支出</t>
  </si>
  <si>
    <t>二、上年结转</t>
  </si>
  <si>
    <t>（四）卫生健康支出</t>
  </si>
  <si>
    <t>（五）自然资源海洋气象等支出</t>
  </si>
  <si>
    <t>（六）住房保障支出</t>
  </si>
  <si>
    <t>（七）灾害防治及应急管理支出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</si>
  <si>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</si>
  <si>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</si>
  <si>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</si>
  <si>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</si>
  <si>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</si>
  <si>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</si>
  <si>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</si>
  <si>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</si>
  <si>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</si>
  <si>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</si>
  <si>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</si>
  <si>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</si>
  <si>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</si>
  <si>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</si>
  <si>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</si>
  <si>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</si>
  <si>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</si>
  <si>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</si>
  <si>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</si>
  <si>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</si>
  <si>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</si>
  <si>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</si>
  <si>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</si>
  <si>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</si>
  <si>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</si>
  <si>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</si>
  <si>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</si>
  <si>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</si>
  <si>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</si>
  <si>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</si>
  <si>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</si>
  <si>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</si>
  <si>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</si>
  <si>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</si>
  <si>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</si>
  <si>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</si>
  <si>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</si>
  <si>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</si>
  <si>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</si>
  <si>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533103210000000017351</t>
  </si>
  <si>
    <t>行政人员支出工资</t>
  </si>
  <si>
    <t>30101</t>
  </si>
  <si>
    <t>基本工资</t>
  </si>
  <si>
    <t>30102</t>
  </si>
  <si>
    <t>津贴补贴</t>
  </si>
  <si>
    <t>30103</t>
  </si>
  <si>
    <t>奖金</t>
  </si>
  <si>
    <t>533103210000000017352</t>
  </si>
  <si>
    <t>社会保障缴费</t>
  </si>
  <si>
    <t>30108</t>
  </si>
  <si>
    <t>机关事业单位基本养老保险缴费</t>
  </si>
  <si>
    <t>533103261100005002009</t>
  </si>
  <si>
    <t>职业年金缴费（非三保）</t>
  </si>
  <si>
    <t>30109</t>
  </si>
  <si>
    <t>职业年金缴费</t>
  </si>
  <si>
    <t>30110</t>
  </si>
  <si>
    <t>职工基本医疗保险缴费</t>
  </si>
  <si>
    <t>30112</t>
  </si>
  <si>
    <t>其他社会保障缴费</t>
  </si>
  <si>
    <t>533103210000000017353</t>
  </si>
  <si>
    <t>30113</t>
  </si>
  <si>
    <t>533103210000000017357</t>
  </si>
  <si>
    <t>一般公用经费</t>
  </si>
  <si>
    <t>30201</t>
  </si>
  <si>
    <t>办公费</t>
  </si>
  <si>
    <t>30207</t>
  </si>
  <si>
    <t>邮电费</t>
  </si>
  <si>
    <t>30211</t>
  </si>
  <si>
    <t>差旅费</t>
  </si>
  <si>
    <t>533103221100000348825</t>
  </si>
  <si>
    <t>公用经费安排的公务接待费</t>
  </si>
  <si>
    <t>30217</t>
  </si>
  <si>
    <t>30226</t>
  </si>
  <si>
    <t>劳务费</t>
  </si>
  <si>
    <t>533103231100001538111</t>
  </si>
  <si>
    <t>公用经费安排的公务用车运维费</t>
  </si>
  <si>
    <t>30231</t>
  </si>
  <si>
    <t>公务用车运行维护费</t>
  </si>
  <si>
    <t>30299</t>
  </si>
  <si>
    <t>其他商品和服务支出</t>
  </si>
  <si>
    <t>533103221100000348818</t>
  </si>
  <si>
    <t>公用经费安排的对个人和家庭的补助</t>
  </si>
  <si>
    <t>30305</t>
  </si>
  <si>
    <t>生活补助</t>
  </si>
  <si>
    <t>533103210000000017355</t>
  </si>
  <si>
    <t>工会经费</t>
  </si>
  <si>
    <t>30228</t>
  </si>
  <si>
    <t>533103210000000017354</t>
  </si>
  <si>
    <t>公务交通补贴</t>
  </si>
  <si>
    <t>30239</t>
  </si>
  <si>
    <t>其他交通费用</t>
  </si>
  <si>
    <t>预算05-1表</t>
  </si>
  <si>
    <t>2026年部门项目支出预算表</t>
  </si>
  <si>
    <t>单位名称：云南省自然资源厅</t>
  </si>
  <si>
    <t>项目分类</t>
  </si>
  <si>
    <t>项目单位</t>
  </si>
  <si>
    <t>本年拨款</t>
  </si>
  <si>
    <t>其中：本次下达</t>
  </si>
  <si>
    <t>遗属补助资金</t>
  </si>
  <si>
    <t>民生类</t>
  </si>
  <si>
    <t>533103261100004959582</t>
  </si>
  <si>
    <t>政策研究和全面深化改革项目工作经费</t>
  </si>
  <si>
    <t>专项业务类</t>
  </si>
  <si>
    <t>533103261100005011282</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</si>
  <si>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</si>
  <si>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</si>
  <si>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</si>
  <si>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</si>
  <si>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</si>
  <si>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</si>
  <si>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</si>
  <si>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</si>
  <si>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</si>
  <si>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</si>
  <si>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</si>
  <si>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</si>
  <si>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2026年遗属补助</t>
  </si>
  <si>
    <t>产出指标</t>
  </si>
  <si>
    <t>数量指标</t>
  </si>
  <si>
    <t>供养离（退）休人员数</t>
  </si>
  <si>
    <t>=</t>
  </si>
  <si>
    <t>人</t>
  </si>
  <si>
    <t>定量指标</t>
  </si>
  <si>
    <t>反映财政供养部门（单位）离（退）休人员数量。</t>
  </si>
  <si>
    <t>效益指标</t>
  </si>
  <si>
    <t>社会效益</t>
  </si>
  <si>
    <t>部门运转</t>
  </si>
  <si>
    <t>正常运转</t>
  </si>
  <si>
    <t>定性指标</t>
  </si>
  <si>
    <t>反映部门（单位）运转情况。</t>
  </si>
  <si>
    <t>满意度指标</t>
  </si>
  <si>
    <t>服务对象满意度</t>
  </si>
  <si>
    <t>社会公众满意度</t>
  </si>
  <si>
    <t>&gt;=</t>
  </si>
  <si>
    <t>98</t>
  </si>
  <si>
    <t>%</t>
  </si>
  <si>
    <t>反映社会公众对部门（单位）履职情况的满意程度。</t>
  </si>
  <si>
    <t>100000</t>
  </si>
  <si>
    <t>元</t>
  </si>
  <si>
    <t>是否有效用于部门运转，做好政策研究和全面深化改革工作。</t>
  </si>
  <si>
    <t>可持续影响</t>
  </si>
  <si>
    <t>可持续指标</t>
  </si>
  <si>
    <t>&lt;=</t>
  </si>
  <si>
    <t>95</t>
  </si>
  <si>
    <t>对今后工作有可持续影响，促进今后工作更好发展。</t>
  </si>
  <si>
    <t>满意度</t>
  </si>
  <si>
    <t>政策研究工作是否为市委提供有效参考</t>
  </si>
  <si>
    <t>预算06表</t>
  </si>
  <si>
    <t>2026年部门政府性基金预算支出预算表</t>
  </si>
  <si>
    <t>政府性基金预算支出</t>
  </si>
  <si>
    <t>合  计</t>
  </si>
  <si>
    <t>备注：中国共产党芒市委员会政策研究室无政府性基金经费预算，本表无数据，公开空表。</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</si>
  <si>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</si>
  <si>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</si>
  <si>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</si>
  <si>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</si>
  <si>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</si>
  <si>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</si>
  <si>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</si>
  <si>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</si>
  <si>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</si>
  <si>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</si>
  <si>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</si>
  <si>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</si>
  <si>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复印纸</t>
  </si>
  <si>
    <t>资料汇编</t>
  </si>
  <si>
    <t>公文用纸、资料汇编、信封印刷服务</t>
  </si>
  <si>
    <t>车辆燃油费</t>
  </si>
  <si>
    <t>车辆加油、添加燃料服务</t>
  </si>
  <si>
    <t>车辆维修费</t>
  </si>
  <si>
    <t>车辆维修和保养服务</t>
  </si>
  <si>
    <t>车辆保险费</t>
  </si>
  <si>
    <t>机动车保险服务</t>
  </si>
  <si>
    <t>预算08表</t>
  </si>
  <si>
    <t>2026年部门政府购买服务预算表</t>
  </si>
  <si>
    <t>政府购买服务项目</t>
  </si>
  <si>
    <t>政府购买服务目录</t>
  </si>
  <si>
    <t>备注：中国共产党芒市委员会政策研究室无政府购买服务经费预算，本表无数据，公开空表。</t>
  </si>
  <si>
    <t>预算09-1表</t>
  </si>
  <si>
    <t>2026年市对下转移支付预算表</t>
  </si>
  <si>
    <t>单位名称（项目）</t>
  </si>
  <si>
    <t>地区</t>
  </si>
  <si>
    <t>政府性基金</t>
  </si>
  <si>
    <t>芒市镇</t>
  </si>
  <si>
    <t>风平镇</t>
  </si>
  <si>
    <t>遮放镇</t>
  </si>
  <si>
    <t>芒海镇</t>
  </si>
  <si>
    <t>轩岗乡</t>
  </si>
  <si>
    <t>江东乡</t>
  </si>
  <si>
    <t>五岔路乡</t>
  </si>
  <si>
    <t>三台山乡</t>
  </si>
  <si>
    <t>西山乡</t>
  </si>
  <si>
    <t>中山乡</t>
  </si>
  <si>
    <t>勐焕街道办事处</t>
  </si>
  <si>
    <t>备注：中国共产党芒市委员会政策研究室无市对下转移支付经费预算，本表无数据，公开空表。</t>
  </si>
  <si>
    <t>预算09-2表</t>
  </si>
  <si>
    <t>2026年市对下转移支付绩效目标表</t>
  </si>
  <si>
    <t>预算10表</t>
  </si>
  <si>
    <t>2026年新增资产配置表</t>
  </si>
  <si>
    <t>资产类别</t>
  </si>
  <si>
    <t>资产分类代码.名称</t>
  </si>
  <si>
    <t>资产名称</t>
  </si>
  <si>
    <t>计量单位</t>
  </si>
  <si>
    <t>财政部门批复数（元）</t>
  </si>
  <si>
    <t>单价</t>
  </si>
  <si>
    <t>金额</t>
  </si>
  <si>
    <t>7</t>
  </si>
  <si>
    <t>8</t>
  </si>
  <si>
    <t>备注：1.涉及土地使用权、房屋、公务用车购置，按照现行相关管理制度规定报批，以职能部门审批意见为准。
      2.中国共产党芒市委员会政策研究室无新增资产配置经费预算，本表无数据，公开空表。</t>
  </si>
  <si>
    <t>预算11表</t>
  </si>
  <si>
    <t>2026年上级转移支付补助项目支出预算表</t>
  </si>
  <si>
    <t>上级补助</t>
  </si>
  <si>
    <t>备注：中国共产党芒市委员会政策研究室无上级转移支付补助项目支出经费预算，本表无数据，公开空表。</t>
  </si>
  <si>
    <t>预算12表</t>
  </si>
  <si>
    <t>2026年部门项目支出中期规划预算表</t>
  </si>
  <si>
    <t>项目级次</t>
  </si>
  <si>
    <t>2026年</t>
  </si>
  <si>
    <t>2027年</t>
  </si>
  <si>
    <t>2028年</t>
  </si>
  <si>
    <t>311 专项业务类</t>
  </si>
  <si>
    <t>本级</t>
  </si>
  <si>
    <t>312 民生类</t>
  </si>
  <si>
    <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</si>
</sst>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yyyy\-mm\-dd"/>
    <numFmt numFmtId="177" formatCode="hh:mm:ss"/>
    <numFmt numFmtId="178" formatCode="yyyy\-mm\-dd\ hh:mm:ss"/>
    <numFmt numFmtId="179" formatCode="#,##0.00;\-#,##0.00;;@"/>
    <numFmt numFmtId="180" formatCode="#,##0;\-#,##0;;@"/>
  </numFmts>
  <fonts count="5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宋体"/>
      <charset val="134"/>
    </font>
    <font>
      <b/>
      <sz val="23"/>
      <color rgb="FF000000"/>
      <name val="宋体"/>
      <charset val="134"/>
    </font>
    <font>
      <sz val="9"/>
      <color theme="1"/>
      <name val="宋体"/>
      <charset val="134"/>
    </font>
    <font>
      <b/>
      <sz val="11"/>
      <color theme="1"/>
      <name val="宋体"/>
      <charset val="134"/>
      <scheme val="minor"/>
    </font>
    <font>
      <sz val="11"/>
      <name val="宋体"/>
      <charset val="134"/>
      <scheme val="minor"/>
    </font>
    <font>
      <b/>
      <sz val="19.5"/>
      <name val="宋体"/>
      <charset val="134"/>
    </font>
    <font>
      <sz val="10.5"/>
      <name val="宋体"/>
      <charset val="134"/>
    </font>
    <font>
      <sz val="9"/>
      <name val="SimSun"/>
      <charset val="134"/>
    </font>
    <font>
      <b/>
      <sz val="10.5"/>
      <name val="宋体"/>
      <charset val="134"/>
    </font>
    <font>
      <b/>
      <sz val="9"/>
      <name val="宋体"/>
      <charset val="134"/>
    </font>
    <font>
      <sz val="10.5"/>
      <name val="宋体"/>
      <charset val="134"/>
      <scheme val="major"/>
    </font>
    <font>
      <b/>
      <sz val="22"/>
      <color rgb="FF000000"/>
      <name val="宋体"/>
      <charset val="134"/>
    </font>
    <font>
      <sz val="10.5"/>
      <color rgb="FF000000"/>
      <name val="宋体"/>
      <charset val="134"/>
    </font>
    <font>
      <sz val="11"/>
      <color rgb="FF000000"/>
      <name val="Calibri"/>
      <charset val="134"/>
    </font>
    <font>
      <b/>
      <sz val="9"/>
      <color rgb="FF000000"/>
      <name val="宋体"/>
      <charset val="134"/>
    </font>
    <font>
      <b/>
      <sz val="10"/>
      <color rgb="FF000000"/>
      <name val="宋体"/>
      <charset val="134"/>
    </font>
    <font>
      <b/>
      <sz val="9"/>
      <color theme="1"/>
      <name val="宋体"/>
      <charset val="134"/>
    </font>
    <font>
      <sz val="9"/>
      <color rgb="FF000000"/>
      <name val="SimSun"/>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sz val="10"/>
      <color theme="1"/>
      <name val="宋体"/>
      <charset val="134"/>
    </font>
    <font>
      <b/>
      <sz val="11"/>
      <color rgb="FF3F3F3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sz val="9"/>
      <name val="Microsoft YaHei UI"/>
      <charset val="134"/>
    </font>
    <font>
      <sz val="11"/>
      <color theme="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2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style="thin">
        <color auto="1"/>
      </right>
      <top style="thin">
        <color rgb="FF000000"/>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2" fontId="0" fillId="0" borderId="0" applyFont="0" applyFill="0" applyBorder="0" applyAlignment="0" applyProtection="0">
      <alignment vertical="center"/>
    </xf>
    <xf numFmtId="0" fontId="39" fillId="18" borderId="0" applyNumberFormat="0" applyBorder="0" applyAlignment="0" applyProtection="0">
      <alignment vertical="center"/>
    </xf>
    <xf numFmtId="0" fontId="36" fillId="4" borderId="2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8" fontId="5" fillId="0" borderId="7">
      <alignment horizontal="right" vertical="center"/>
    </xf>
    <xf numFmtId="0" fontId="39" fillId="12" borderId="0" applyNumberFormat="0" applyBorder="0" applyAlignment="0" applyProtection="0">
      <alignment vertical="center"/>
    </xf>
    <xf numFmtId="0" fontId="40" fillId="8" borderId="0" applyNumberFormat="0" applyBorder="0" applyAlignment="0" applyProtection="0">
      <alignment vertical="center"/>
    </xf>
    <xf numFmtId="43" fontId="0" fillId="0" borderId="0" applyFont="0" applyFill="0" applyBorder="0" applyAlignment="0" applyProtection="0">
      <alignment vertical="center"/>
    </xf>
    <xf numFmtId="0" fontId="43" fillId="21"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176" fontId="5" fillId="0" borderId="7">
      <alignment horizontal="right" vertical="center"/>
    </xf>
    <xf numFmtId="0" fontId="46" fillId="0" borderId="0" applyNumberFormat="0" applyFill="0" applyBorder="0" applyAlignment="0" applyProtection="0">
      <alignment vertical="center"/>
    </xf>
    <xf numFmtId="0" fontId="0" fillId="3" borderId="19" applyNumberFormat="0" applyFont="0" applyAlignment="0" applyProtection="0">
      <alignment vertical="center"/>
    </xf>
    <xf numFmtId="0" fontId="43" fillId="25" borderId="0" applyNumberFormat="0" applyBorder="0" applyAlignment="0" applyProtection="0">
      <alignment vertical="center"/>
    </xf>
    <xf numFmtId="0" fontId="33"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18" applyNumberFormat="0" applyFill="0" applyAlignment="0" applyProtection="0">
      <alignment vertical="center"/>
    </xf>
    <xf numFmtId="0" fontId="37" fillId="0" borderId="18" applyNumberFormat="0" applyFill="0" applyAlignment="0" applyProtection="0">
      <alignment vertical="center"/>
    </xf>
    <xf numFmtId="0" fontId="43" fillId="20" borderId="0" applyNumberFormat="0" applyBorder="0" applyAlignment="0" applyProtection="0">
      <alignment vertical="center"/>
    </xf>
    <xf numFmtId="0" fontId="33" fillId="0" borderId="20" applyNumberFormat="0" applyFill="0" applyAlignment="0" applyProtection="0">
      <alignment vertical="center"/>
    </xf>
    <xf numFmtId="0" fontId="43" fillId="24" borderId="0" applyNumberFormat="0" applyBorder="0" applyAlignment="0" applyProtection="0">
      <alignment vertical="center"/>
    </xf>
    <xf numFmtId="0" fontId="31" fillId="2" borderId="17" applyNumberFormat="0" applyAlignment="0" applyProtection="0">
      <alignment vertical="center"/>
    </xf>
    <xf numFmtId="0" fontId="48" fillId="2" borderId="21" applyNumberFormat="0" applyAlignment="0" applyProtection="0">
      <alignment vertical="center"/>
    </xf>
    <xf numFmtId="0" fontId="41" fillId="11" borderId="22" applyNumberFormat="0" applyAlignment="0" applyProtection="0">
      <alignment vertical="center"/>
    </xf>
    <xf numFmtId="0" fontId="39" fillId="29" borderId="0" applyNumberFormat="0" applyBorder="0" applyAlignment="0" applyProtection="0">
      <alignment vertical="center"/>
    </xf>
    <xf numFmtId="0" fontId="43" fillId="32" borderId="0" applyNumberFormat="0" applyBorder="0" applyAlignment="0" applyProtection="0">
      <alignment vertical="center"/>
    </xf>
    <xf numFmtId="0" fontId="44" fillId="0" borderId="23" applyNumberFormat="0" applyFill="0" applyAlignment="0" applyProtection="0">
      <alignment vertical="center"/>
    </xf>
    <xf numFmtId="0" fontId="50" fillId="0" borderId="24" applyNumberFormat="0" applyFill="0" applyAlignment="0" applyProtection="0">
      <alignment vertical="center"/>
    </xf>
    <xf numFmtId="0" fontId="49" fillId="28" borderId="0" applyNumberFormat="0" applyBorder="0" applyAlignment="0" applyProtection="0">
      <alignment vertical="center"/>
    </xf>
    <xf numFmtId="0" fontId="47" fillId="23" borderId="0" applyNumberFormat="0" applyBorder="0" applyAlignment="0" applyProtection="0">
      <alignment vertical="center"/>
    </xf>
    <xf numFmtId="10" fontId="5" fillId="0" borderId="7">
      <alignment horizontal="right" vertical="center"/>
    </xf>
    <xf numFmtId="0" fontId="39" fillId="17" borderId="0" applyNumberFormat="0" applyBorder="0" applyAlignment="0" applyProtection="0">
      <alignment vertical="center"/>
    </xf>
    <xf numFmtId="0" fontId="43" fillId="15" borderId="0" applyNumberFormat="0" applyBorder="0" applyAlignment="0" applyProtection="0">
      <alignment vertical="center"/>
    </xf>
    <xf numFmtId="0" fontId="39" fillId="16" borderId="0" applyNumberFormat="0" applyBorder="0" applyAlignment="0" applyProtection="0">
      <alignment vertical="center"/>
    </xf>
    <xf numFmtId="0" fontId="39" fillId="10" borderId="0" applyNumberFormat="0" applyBorder="0" applyAlignment="0" applyProtection="0">
      <alignment vertical="center"/>
    </xf>
    <xf numFmtId="0" fontId="39" fillId="27" borderId="0" applyNumberFormat="0" applyBorder="0" applyAlignment="0" applyProtection="0">
      <alignment vertical="center"/>
    </xf>
    <xf numFmtId="0" fontId="39" fillId="7" borderId="0" applyNumberFormat="0" applyBorder="0" applyAlignment="0" applyProtection="0">
      <alignment vertical="center"/>
    </xf>
    <xf numFmtId="0" fontId="43" fillId="14" borderId="0" applyNumberFormat="0" applyBorder="0" applyAlignment="0" applyProtection="0">
      <alignment vertical="center"/>
    </xf>
    <xf numFmtId="0" fontId="43" fillId="31" borderId="0" applyNumberFormat="0" applyBorder="0" applyAlignment="0" applyProtection="0">
      <alignment vertical="center"/>
    </xf>
    <xf numFmtId="0" fontId="39" fillId="26" borderId="0" applyNumberFormat="0" applyBorder="0" applyAlignment="0" applyProtection="0">
      <alignment vertical="center"/>
    </xf>
    <xf numFmtId="0" fontId="39" fillId="6" borderId="0" applyNumberFormat="0" applyBorder="0" applyAlignment="0" applyProtection="0">
      <alignment vertical="center"/>
    </xf>
    <xf numFmtId="0" fontId="43" fillId="13" borderId="0" applyNumberFormat="0" applyBorder="0" applyAlignment="0" applyProtection="0">
      <alignment vertical="center"/>
    </xf>
    <xf numFmtId="0" fontId="39" fillId="9" borderId="0" applyNumberFormat="0" applyBorder="0" applyAlignment="0" applyProtection="0">
      <alignment vertical="center"/>
    </xf>
    <xf numFmtId="0" fontId="43" fillId="19" borderId="0" applyNumberFormat="0" applyBorder="0" applyAlignment="0" applyProtection="0">
      <alignment vertical="center"/>
    </xf>
    <xf numFmtId="0" fontId="43" fillId="30" borderId="0" applyNumberFormat="0" applyBorder="0" applyAlignment="0" applyProtection="0">
      <alignment vertical="center"/>
    </xf>
    <xf numFmtId="0" fontId="39" fillId="5" borderId="0" applyNumberFormat="0" applyBorder="0" applyAlignment="0" applyProtection="0">
      <alignment vertical="center"/>
    </xf>
    <xf numFmtId="0" fontId="43" fillId="22" borderId="0" applyNumberFormat="0" applyBorder="0" applyAlignment="0" applyProtection="0">
      <alignment vertical="center"/>
    </xf>
    <xf numFmtId="179" fontId="5" fillId="0" borderId="7">
      <alignment horizontal="right" vertical="center"/>
    </xf>
    <xf numFmtId="49" fontId="5" fillId="0" borderId="7">
      <alignment horizontal="left" vertical="center" wrapText="1"/>
    </xf>
    <xf numFmtId="179" fontId="5" fillId="0" borderId="7">
      <alignment horizontal="right" vertical="center"/>
    </xf>
    <xf numFmtId="177" fontId="5" fillId="0" borderId="7">
      <alignment horizontal="right" vertical="center"/>
    </xf>
    <xf numFmtId="180" fontId="5" fillId="0" borderId="7">
      <alignment horizontal="right" vertical="center"/>
    </xf>
    <xf numFmtId="0" fontId="42" fillId="0" borderId="0">
      <alignment vertical="top"/>
      <protection locked="0"/>
    </xf>
  </cellStyleXfs>
  <cellXfs count="224">
    <xf numFmtId="0" fontId="0" fillId="0" borderId="0" xfId="0" applyFont="1" applyBorder="1"/>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vertical="center" wrapText="1"/>
    </xf>
    <xf numFmtId="0" fontId="3" fillId="0" borderId="7" xfId="0" applyFont="1" applyFill="1" applyBorder="1" applyAlignment="1" applyProtection="1">
      <alignment horizontal="left" vertical="center" wrapText="1"/>
      <protection locked="0"/>
    </xf>
    <xf numFmtId="179" fontId="5" fillId="0" borderId="7" xfId="54" applyProtection="1">
      <alignment horizontal="right" vertical="center"/>
      <protection locked="0"/>
    </xf>
    <xf numFmtId="0" fontId="1" fillId="0" borderId="7" xfId="0" applyFont="1" applyFill="1" applyBorder="1" applyAlignment="1"/>
    <xf numFmtId="49" fontId="5" fillId="0" borderId="7" xfId="53"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9" fontId="7"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applyBorder="1" applyAlignment="1">
      <alignment vertical="center"/>
    </xf>
    <xf numFmtId="0" fontId="1" fillId="0" borderId="7" xfId="0" applyFont="1" applyBorder="1" applyAlignment="1" applyProtection="1">
      <alignment horizontal="center" vertical="center"/>
      <protection locked="0"/>
    </xf>
    <xf numFmtId="0" fontId="8" fillId="0" borderId="0" xfId="0" applyFont="1" applyBorder="1"/>
    <xf numFmtId="0" fontId="9" fillId="0" borderId="0" xfId="0" applyFont="1" applyBorder="1"/>
    <xf numFmtId="49" fontId="5" fillId="0" borderId="0" xfId="53" applyNumberFormat="1" applyFont="1" applyBorder="1">
      <alignment horizontal="left" vertical="center" wrapText="1"/>
    </xf>
    <xf numFmtId="49" fontId="5" fillId="0" borderId="0" xfId="53" applyNumberFormat="1" applyFont="1" applyBorder="1" applyAlignment="1">
      <alignment horizontal="right" vertical="center" wrapText="1"/>
    </xf>
    <xf numFmtId="49" fontId="10" fillId="0" borderId="0" xfId="53" applyNumberFormat="1" applyFont="1" applyBorder="1" applyAlignment="1">
      <alignment horizontal="center" vertical="center" wrapText="1"/>
    </xf>
    <xf numFmtId="49" fontId="5" fillId="0" borderId="8" xfId="53" applyNumberFormat="1" applyFont="1" applyBorder="1" applyAlignment="1">
      <alignment horizontal="left" vertical="center" wrapText="1"/>
    </xf>
    <xf numFmtId="49" fontId="5" fillId="0" borderId="9" xfId="53" applyNumberFormat="1" applyFont="1" applyBorder="1" applyAlignment="1">
      <alignment horizontal="left" vertical="center" wrapText="1"/>
    </xf>
    <xf numFmtId="49" fontId="11" fillId="0" borderId="6"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1" fillId="0" borderId="7" xfId="53" applyNumberFormat="1" applyFont="1" applyBorder="1" applyAlignment="1">
      <alignment horizontal="left" vertical="center" wrapText="1" indent="1"/>
    </xf>
    <xf numFmtId="49" fontId="11" fillId="0" borderId="7" xfId="53" applyNumberFormat="1" applyFont="1" applyBorder="1">
      <alignment horizontal="left" vertical="center" wrapText="1"/>
    </xf>
    <xf numFmtId="180" fontId="5" fillId="0" borderId="7" xfId="56" applyNumberFormat="1" applyFont="1" applyBorder="1">
      <alignment horizontal="right" vertical="center"/>
    </xf>
    <xf numFmtId="179" fontId="5" fillId="0" borderId="7" xfId="54" applyNumberFormat="1" applyFont="1" applyBorder="1">
      <alignment horizontal="right" vertical="center"/>
    </xf>
    <xf numFmtId="49" fontId="13" fillId="0" borderId="7" xfId="53" applyNumberFormat="1" applyFont="1" applyBorder="1" applyAlignment="1">
      <alignment horizontal="center" vertical="center" wrapText="1"/>
    </xf>
    <xf numFmtId="180" fontId="14" fillId="0" borderId="7" xfId="56" applyNumberFormat="1" applyFont="1" applyBorder="1">
      <alignment horizontal="right" vertical="center"/>
    </xf>
    <xf numFmtId="179" fontId="14" fillId="0" borderId="7" xfId="54" applyNumberFormat="1" applyFont="1" applyBorder="1">
      <alignment horizontal="right" vertical="center"/>
    </xf>
    <xf numFmtId="0" fontId="15" fillId="0" borderId="0" xfId="0" applyFont="1" applyAlignment="1">
      <alignment horizontal="left" vertical="center" wrapText="1"/>
    </xf>
    <xf numFmtId="0" fontId="15" fillId="0" borderId="0" xfId="0" applyFont="1" applyBorder="1" applyAlignment="1">
      <alignment horizontal="left" vertical="center"/>
    </xf>
    <xf numFmtId="0" fontId="16"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7" fillId="0" borderId="7" xfId="0" applyFont="1" applyBorder="1" applyAlignment="1">
      <alignment vertical="center" wrapText="1"/>
    </xf>
    <xf numFmtId="0" fontId="17" fillId="0" borderId="7" xfId="0" applyFont="1" applyBorder="1" applyAlignment="1" applyProtection="1">
      <alignment vertical="center" wrapText="1"/>
      <protection locked="0"/>
    </xf>
    <xf numFmtId="0" fontId="3" fillId="0" borderId="0" xfId="0" applyFont="1" applyBorder="1" applyAlignment="1" applyProtection="1">
      <alignment horizontal="right" vertical="center"/>
      <protection locked="0"/>
    </xf>
    <xf numFmtId="0" fontId="18" fillId="0" borderId="0" xfId="0" applyFont="1" applyFill="1" applyBorder="1" applyAlignment="1">
      <alignment vertical="top"/>
    </xf>
    <xf numFmtId="0" fontId="0" fillId="0" borderId="0" xfId="0" applyFont="1" applyBorder="1" applyAlignment="1">
      <alignment wrapText="1"/>
    </xf>
    <xf numFmtId="0" fontId="1" fillId="0" borderId="0" xfId="0" applyFont="1" applyBorder="1" applyAlignment="1">
      <alignment horizontal="right" vertical="center" wrapText="1"/>
    </xf>
    <xf numFmtId="0" fontId="16" fillId="0" borderId="0" xfId="0" applyFont="1" applyBorder="1" applyAlignment="1">
      <alignment horizontal="center" vertical="center" wrapText="1"/>
    </xf>
    <xf numFmtId="0" fontId="6"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179" fontId="7" fillId="0" borderId="7" xfId="54" applyNumberFormat="1" applyFont="1" applyBorder="1" applyAlignment="1">
      <alignment horizontal="right" vertical="center" wrapText="1"/>
    </xf>
    <xf numFmtId="0" fontId="3" fillId="0" borderId="7" xfId="0" applyFont="1" applyBorder="1" applyAlignment="1">
      <alignment horizontal="left" vertical="center" wrapText="1" indent="2"/>
    </xf>
    <xf numFmtId="0" fontId="4" fillId="0" borderId="0" xfId="0" applyFont="1" applyFill="1" applyBorder="1" applyAlignment="1">
      <alignmen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pplyProtection="1">
      <alignment horizontal="right" wrapText="1"/>
      <protection locked="0"/>
    </xf>
    <xf numFmtId="179" fontId="7" fillId="0" borderId="6" xfId="54" applyNumberFormat="1" applyFont="1" applyBorder="1" applyAlignment="1">
      <alignment horizontal="right" vertical="center" wrapText="1"/>
    </xf>
    <xf numFmtId="0" fontId="3" fillId="0" borderId="0" xfId="0" applyFont="1" applyBorder="1" applyAlignment="1" applyProtection="1">
      <alignment vertical="top" wrapText="1"/>
      <protection locked="0"/>
    </xf>
    <xf numFmtId="0" fontId="6" fillId="0" borderId="0"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3" fillId="0" borderId="6" xfId="0" applyFont="1" applyBorder="1" applyAlignment="1">
      <alignment horizontal="left" vertical="center" wrapText="1" indent="2"/>
    </xf>
    <xf numFmtId="0" fontId="3" fillId="0" borderId="13" xfId="0" applyFont="1" applyBorder="1" applyAlignment="1">
      <alignment horizontal="left" vertical="center" wrapText="1"/>
    </xf>
    <xf numFmtId="4" fontId="3" fillId="0" borderId="13" xfId="0" applyNumberFormat="1" applyFont="1" applyBorder="1" applyAlignment="1" applyProtection="1">
      <alignment horizontal="right" vertical="center"/>
      <protection locked="0"/>
    </xf>
    <xf numFmtId="0" fontId="19" fillId="0" borderId="14" xfId="0" applyFont="1" applyBorder="1" applyAlignment="1">
      <alignment horizontal="center" vertical="center"/>
    </xf>
    <xf numFmtId="0" fontId="19" fillId="0" borderId="15" xfId="0" applyFont="1" applyBorder="1" applyAlignment="1">
      <alignment horizontal="left" vertical="center"/>
    </xf>
    <xf numFmtId="0" fontId="19" fillId="0" borderId="13" xfId="0" applyFont="1" applyBorder="1" applyAlignment="1">
      <alignment horizontal="left" vertical="center"/>
    </xf>
    <xf numFmtId="4" fontId="19" fillId="0" borderId="13" xfId="0" applyNumberFormat="1" applyFont="1" applyBorder="1" applyAlignment="1" applyProtection="1">
      <alignment horizontal="right" vertical="center"/>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5" xfId="0" applyFont="1" applyBorder="1" applyAlignment="1" applyProtection="1">
      <alignment horizontal="center" vertical="center"/>
      <protection locked="0"/>
    </xf>
    <xf numFmtId="0" fontId="4" fillId="0" borderId="15"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4" fontId="19" fillId="0" borderId="7" xfId="0" applyNumberFormat="1" applyFont="1" applyBorder="1" applyAlignment="1" applyProtection="1">
      <alignment horizontal="right" vertical="center"/>
      <protection locked="0"/>
    </xf>
    <xf numFmtId="0" fontId="0" fillId="0" borderId="0" xfId="0" applyFont="1" applyBorder="1" applyAlignment="1">
      <alignment horizontal="center"/>
    </xf>
    <xf numFmtId="0" fontId="3" fillId="0" borderId="0" xfId="0" applyFont="1" applyBorder="1" applyAlignment="1">
      <alignment horizontal="left" vertical="center"/>
    </xf>
    <xf numFmtId="0" fontId="4" fillId="0" borderId="0" xfId="0" applyFont="1" applyBorder="1" applyAlignment="1">
      <alignment horizontal="center"/>
    </xf>
    <xf numFmtId="0" fontId="4" fillId="0" borderId="13" xfId="0" applyFont="1" applyBorder="1" applyAlignment="1">
      <alignment horizontal="center" vertical="center"/>
    </xf>
    <xf numFmtId="0" fontId="4" fillId="0" borderId="13" xfId="0" applyFont="1" applyBorder="1" applyAlignment="1" applyProtection="1">
      <alignment horizontal="center" vertical="center"/>
      <protection locked="0"/>
    </xf>
    <xf numFmtId="0" fontId="3" fillId="0" borderId="6"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3" xfId="0" applyFont="1" applyFill="1" applyBorder="1" applyAlignment="1">
      <alignment horizontal="center" vertical="center"/>
    </xf>
    <xf numFmtId="0" fontId="3" fillId="0" borderId="13" xfId="0" applyFont="1" applyFill="1" applyBorder="1" applyAlignment="1">
      <alignment horizontal="right" vertical="center"/>
    </xf>
    <xf numFmtId="0" fontId="3" fillId="0" borderId="14"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15" xfId="0" applyFont="1" applyFill="1" applyBorder="1" applyAlignment="1">
      <alignment horizontal="center" vertical="center"/>
    </xf>
    <xf numFmtId="0" fontId="3" fillId="0" borderId="0" xfId="0" applyFont="1" applyBorder="1" applyAlignment="1">
      <alignment horizontal="right" vertical="center"/>
    </xf>
    <xf numFmtId="0" fontId="3" fillId="0" borderId="0" xfId="0" applyFont="1" applyBorder="1" applyAlignment="1">
      <alignment horizontal="right"/>
    </xf>
    <xf numFmtId="0" fontId="1" fillId="0" borderId="0" xfId="0" applyFont="1" applyBorder="1" applyAlignment="1">
      <alignment horizontal="right" vertical="center"/>
    </xf>
    <xf numFmtId="0" fontId="3" fillId="0" borderId="0" xfId="0" applyFont="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4" fillId="0" borderId="7" xfId="0" applyFont="1" applyBorder="1" applyAlignment="1">
      <alignment horizontal="center" vertical="center"/>
    </xf>
    <xf numFmtId="179" fontId="7" fillId="0" borderId="7" xfId="54" applyNumberFormat="1" applyFont="1" applyBorder="1">
      <alignment horizontal="right" vertical="center"/>
    </xf>
    <xf numFmtId="0" fontId="20" fillId="0" borderId="7" xfId="0" applyFont="1" applyBorder="1" applyAlignment="1" applyProtection="1">
      <alignment horizontal="center" vertical="center" wrapText="1"/>
      <protection locked="0"/>
    </xf>
    <xf numFmtId="0" fontId="20" fillId="0" borderId="7" xfId="0" applyFont="1" applyBorder="1" applyAlignment="1">
      <alignment horizontal="center" vertical="center" wrapText="1"/>
    </xf>
    <xf numFmtId="179" fontId="21" fillId="0" borderId="7" xfId="54" applyNumberFormat="1" applyFont="1" applyBorder="1">
      <alignment horizontal="right" vertical="center"/>
    </xf>
    <xf numFmtId="49" fontId="22" fillId="0" borderId="7" xfId="53" applyFont="1" applyAlignment="1">
      <alignment horizontal="center" vertical="center" wrapText="1"/>
    </xf>
    <xf numFmtId="49" fontId="22" fillId="0" borderId="7" xfId="53" applyFont="1">
      <alignment horizontal="left" vertical="center" wrapText="1"/>
    </xf>
    <xf numFmtId="0" fontId="7" fillId="0" borderId="0" xfId="0" applyFont="1" applyBorder="1" applyAlignment="1">
      <alignment horizontal="left" vertical="center"/>
    </xf>
    <xf numFmtId="49" fontId="3" fillId="0" borderId="7" xfId="53" applyFont="1">
      <alignment horizontal="left" vertical="center" wrapText="1"/>
    </xf>
    <xf numFmtId="49" fontId="3" fillId="0" borderId="7" xfId="53" applyFont="1" applyAlignment="1">
      <alignment horizontal="center" vertical="center" wrapText="1"/>
    </xf>
    <xf numFmtId="0" fontId="23" fillId="0" borderId="7" xfId="0" applyFont="1" applyBorder="1" applyAlignment="1">
      <alignment horizontal="center" vertical="center"/>
    </xf>
    <xf numFmtId="0" fontId="23" fillId="0" borderId="1" xfId="0" applyFont="1" applyBorder="1" applyAlignment="1">
      <alignment horizontal="center" vertical="center" wrapText="1"/>
    </xf>
    <xf numFmtId="179" fontId="3" fillId="0" borderId="7" xfId="54" applyFont="1">
      <alignment horizontal="right" vertical="center"/>
    </xf>
    <xf numFmtId="0" fontId="1" fillId="0" borderId="0" xfId="0" applyFont="1" applyBorder="1" applyAlignment="1">
      <alignment vertical="top"/>
    </xf>
    <xf numFmtId="0" fontId="24" fillId="0" borderId="7" xfId="0" applyFont="1" applyBorder="1" applyAlignment="1">
      <alignment horizontal="center" vertical="center"/>
    </xf>
    <xf numFmtId="0" fontId="18" fillId="0" borderId="7" xfId="0" applyFont="1" applyFill="1" applyBorder="1" applyAlignment="1">
      <alignment horizontal="center" vertical="center"/>
    </xf>
    <xf numFmtId="0" fontId="23" fillId="0" borderId="7" xfId="0" applyFont="1" applyBorder="1" applyAlignment="1">
      <alignment horizontal="center" vertical="center" wrapText="1"/>
    </xf>
    <xf numFmtId="179" fontId="3" fillId="0" borderId="2" xfId="54" applyFont="1" applyBorder="1">
      <alignment horizontal="right" vertical="center"/>
    </xf>
    <xf numFmtId="0" fontId="0" fillId="0" borderId="16" xfId="0" applyFont="1" applyBorder="1"/>
    <xf numFmtId="0" fontId="0" fillId="0" borderId="10" xfId="0" applyFont="1" applyBorder="1"/>
    <xf numFmtId="0" fontId="1" fillId="0" borderId="0" xfId="0" applyFont="1" applyBorder="1" applyAlignment="1">
      <alignment horizontal="center" wrapText="1"/>
    </xf>
    <xf numFmtId="0" fontId="25" fillId="0" borderId="0"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2" xfId="0" applyFont="1" applyBorder="1" applyAlignment="1">
      <alignment horizontal="center" vertical="center" wrapText="1"/>
    </xf>
    <xf numFmtId="4" fontId="26" fillId="0" borderId="7" xfId="0" applyNumberFormat="1" applyFont="1" applyFill="1" applyBorder="1" applyAlignment="1">
      <alignment vertical="center"/>
    </xf>
    <xf numFmtId="4" fontId="26" fillId="0" borderId="2" xfId="0" applyNumberFormat="1" applyFont="1" applyFill="1" applyBorder="1" applyAlignment="1">
      <alignmen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2"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27" fillId="0" borderId="7" xfId="53" applyFont="1">
      <alignment horizontal="left" vertical="center" wrapText="1"/>
    </xf>
    <xf numFmtId="179" fontId="27" fillId="0" borderId="7" xfId="54" applyFont="1">
      <alignment horizontal="right" vertical="center"/>
    </xf>
    <xf numFmtId="49" fontId="27" fillId="0" borderId="7" xfId="53" applyFont="1" applyAlignment="1">
      <alignment horizontal="left" vertical="center" wrapText="1" indent="1"/>
    </xf>
    <xf numFmtId="49" fontId="27" fillId="0" borderId="7" xfId="53" applyFont="1" applyAlignment="1">
      <alignment horizontal="left" vertical="center" wrapText="1" indent="2"/>
    </xf>
    <xf numFmtId="49" fontId="27" fillId="0" borderId="7" xfId="53" applyFont="1" applyAlignment="1">
      <alignment horizontal="center" vertical="center" wrapText="1"/>
    </xf>
    <xf numFmtId="0" fontId="28" fillId="0" borderId="0" xfId="0" applyFont="1" applyBorder="1" applyAlignment="1">
      <alignment horizontal="center" vertical="center"/>
    </xf>
    <xf numFmtId="0" fontId="2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9" fontId="19" fillId="0" borderId="7" xfId="53" applyNumberFormat="1" applyFont="1" applyBorder="1">
      <alignment horizontal="left" vertical="center" wrapText="1"/>
    </xf>
    <xf numFmtId="0" fontId="7" fillId="0" borderId="7" xfId="0" applyFont="1" applyBorder="1" applyAlignment="1">
      <alignment vertical="center"/>
    </xf>
    <xf numFmtId="49" fontId="7" fillId="0" borderId="7" xfId="53" applyNumberFormat="1" applyFont="1" applyBorder="1">
      <alignment horizontal="left" vertical="center" wrapText="1"/>
    </xf>
    <xf numFmtId="0" fontId="3" fillId="0" borderId="7" xfId="0" applyFont="1" applyBorder="1" applyAlignment="1">
      <alignment vertical="center"/>
    </xf>
    <xf numFmtId="4" fontId="19" fillId="0" borderId="7" xfId="0" applyNumberFormat="1" applyFont="1" applyBorder="1" applyAlignment="1">
      <alignment horizontal="right" vertical="center"/>
    </xf>
    <xf numFmtId="4" fontId="3" fillId="0" borderId="7" xfId="0" applyNumberFormat="1" applyFont="1" applyBorder="1" applyAlignment="1">
      <alignment horizontal="right" vertical="center"/>
    </xf>
    <xf numFmtId="0" fontId="7"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9" fillId="0" borderId="7" xfId="0" applyFont="1" applyBorder="1" applyAlignment="1">
      <alignment horizontal="center" vertical="center"/>
    </xf>
    <xf numFmtId="0" fontId="3" fillId="0" borderId="0"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3" fillId="0" borderId="7" xfId="53" applyNumberFormat="1" applyFont="1">
      <alignment horizontal="left" vertical="center" wrapText="1"/>
    </xf>
    <xf numFmtId="4" fontId="3" fillId="0" borderId="16" xfId="0" applyNumberFormat="1" applyFont="1" applyBorder="1" applyAlignment="1" applyProtection="1">
      <alignment horizontal="right" vertical="center"/>
      <protection locked="0"/>
    </xf>
    <xf numFmtId="4" fontId="3" fillId="0" borderId="16" xfId="0" applyNumberFormat="1" applyFont="1" applyBorder="1" applyAlignment="1">
      <alignment horizontal="right" vertical="center"/>
    </xf>
    <xf numFmtId="0" fontId="3" fillId="0" borderId="7" xfId="53" applyNumberFormat="1" applyFont="1" applyAlignment="1">
      <alignment horizontal="left" vertical="center" wrapText="1" indent="1"/>
    </xf>
    <xf numFmtId="4" fontId="3" fillId="0" borderId="10" xfId="0" applyNumberFormat="1" applyFont="1" applyBorder="1" applyAlignment="1" applyProtection="1">
      <alignment horizontal="right" vertical="center"/>
      <protection locked="0"/>
    </xf>
    <xf numFmtId="4" fontId="3" fillId="0" borderId="10" xfId="0" applyNumberFormat="1" applyFont="1" applyBorder="1" applyAlignment="1">
      <alignment horizontal="right" vertical="center"/>
    </xf>
    <xf numFmtId="0" fontId="3" fillId="0" borderId="7" xfId="53" applyNumberFormat="1" applyFont="1" applyAlignment="1">
      <alignment horizontal="left" vertical="center" wrapText="1" indent="2"/>
    </xf>
    <xf numFmtId="4" fontId="19" fillId="0" borderId="10" xfId="0" applyNumberFormat="1" applyFont="1" applyBorder="1" applyAlignment="1" applyProtection="1">
      <alignment horizontal="right" vertical="center"/>
      <protection locked="0"/>
    </xf>
    <xf numFmtId="4" fontId="19" fillId="0" borderId="10" xfId="0" applyNumberFormat="1" applyFont="1" applyBorder="1" applyAlignment="1">
      <alignment horizontal="right" vertical="center"/>
    </xf>
    <xf numFmtId="0" fontId="3" fillId="0" borderId="7" xfId="0" applyFont="1" applyFill="1" applyBorder="1" applyAlignment="1">
      <alignment horizontal="center" vertical="center"/>
    </xf>
    <xf numFmtId="179" fontId="7" fillId="0" borderId="0" xfId="0" applyNumberFormat="1" applyFont="1" applyBorder="1" applyAlignment="1">
      <alignment horizontal="right" vertical="center"/>
    </xf>
    <xf numFmtId="0" fontId="16"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6" xfId="0" applyFont="1" applyBorder="1" applyAlignment="1">
      <alignment horizontal="center" vertical="center"/>
    </xf>
    <xf numFmtId="0" fontId="1" fillId="0" borderId="13" xfId="0" applyFont="1" applyBorder="1" applyAlignment="1">
      <alignment horizontal="center" vertical="center"/>
    </xf>
    <xf numFmtId="0" fontId="1" fillId="0" borderId="2" xfId="0" applyFont="1" applyBorder="1" applyAlignment="1">
      <alignment horizontal="center" vertical="center"/>
    </xf>
    <xf numFmtId="0" fontId="5" fillId="0" borderId="7" xfId="0" applyFont="1" applyFill="1" applyBorder="1" applyAlignment="1">
      <alignment horizontal="center" vertical="center" wrapText="1"/>
    </xf>
    <xf numFmtId="0" fontId="5" fillId="0" borderId="7" xfId="0" applyFont="1" applyFill="1" applyBorder="1" applyAlignment="1">
      <alignment vertical="center" wrapText="1"/>
    </xf>
    <xf numFmtId="0" fontId="18" fillId="0" borderId="2" xfId="0" applyFont="1" applyFill="1" applyBorder="1" applyAlignment="1">
      <alignment horizontal="center" vertical="center"/>
    </xf>
    <xf numFmtId="0" fontId="18" fillId="0" borderId="4" xfId="0" applyFont="1" applyFill="1" applyBorder="1" applyAlignment="1">
      <alignment vertical="center"/>
    </xf>
    <xf numFmtId="179" fontId="5" fillId="0" borderId="7" xfId="0" applyNumberFormat="1" applyFont="1" applyFill="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5" xfId="0" applyFont="1" applyBorder="1" applyAlignment="1" applyProtection="1">
      <alignment horizontal="center" vertical="center"/>
      <protection locked="0"/>
    </xf>
    <xf numFmtId="0" fontId="1" fillId="0" borderId="13" xfId="0" applyFont="1" applyBorder="1" applyAlignment="1">
      <alignment horizontal="center" vertical="center" wrapText="1"/>
    </xf>
    <xf numFmtId="0" fontId="30" fillId="0" borderId="1" xfId="0" applyFont="1" applyBorder="1" applyAlignment="1">
      <alignment horizontal="center" vertical="center" wrapText="1"/>
    </xf>
    <xf numFmtId="0" fontId="1" fillId="0" borderId="13"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9" fontId="19" fillId="0" borderId="7" xfId="0" applyNumberFormat="1" applyFont="1" applyBorder="1" applyAlignment="1">
      <alignment horizontal="right" vertical="center"/>
    </xf>
    <xf numFmtId="0" fontId="7" fillId="0" borderId="6" xfId="0" applyFont="1" applyBorder="1" applyAlignment="1">
      <alignment horizontal="left" vertical="center"/>
    </xf>
    <xf numFmtId="0" fontId="19" fillId="0" borderId="6" xfId="0" applyFont="1" applyBorder="1" applyAlignment="1" applyProtection="1">
      <alignment horizontal="center" vertical="center"/>
      <protection locked="0"/>
    </xf>
    <xf numFmtId="0" fontId="7" fillId="0" borderId="0" xfId="0" applyFont="1" applyBorder="1" applyAlignment="1" quotePrefix="1">
      <alignment horizontal="lef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1"/>
  <sheetViews>
    <sheetView showZeros="0" workbookViewId="0">
      <selection activeCell="A3" sqref="A3:B3"/>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ht="12" customHeight="1" spans="4:4">
      <c r="D1" s="122" t="s">
        <v>0</v>
      </c>
    </row>
    <row r="2" ht="36" customHeight="1" spans="1:4">
      <c r="A2" s="57" t="s">
        <v>1</v>
      </c>
      <c r="B2" s="216"/>
      <c r="C2" s="216"/>
      <c r="D2" s="216"/>
    </row>
    <row r="3" ht="21" customHeight="1" spans="1:4">
      <c r="A3" s="110" t="s">
        <v>2</v>
      </c>
      <c r="B3" s="165"/>
      <c r="C3" s="165"/>
      <c r="D3" s="121" t="s">
        <v>3</v>
      </c>
    </row>
    <row r="4" ht="19.5" customHeight="1" spans="1:4">
      <c r="A4" s="10" t="s">
        <v>4</v>
      </c>
      <c r="B4" s="12"/>
      <c r="C4" s="10" t="s">
        <v>5</v>
      </c>
      <c r="D4" s="12"/>
    </row>
    <row r="5" ht="19.5" customHeight="1" spans="1:4">
      <c r="A5" s="15" t="s">
        <v>6</v>
      </c>
      <c r="B5" s="15" t="s">
        <v>7</v>
      </c>
      <c r="C5" s="15" t="s">
        <v>8</v>
      </c>
      <c r="D5" s="15" t="s">
        <v>7</v>
      </c>
    </row>
    <row r="6" ht="19.5" customHeight="1" spans="1:4">
      <c r="A6" s="18"/>
      <c r="B6" s="18"/>
      <c r="C6" s="18"/>
      <c r="D6" s="18"/>
    </row>
    <row r="7" ht="25.4" customHeight="1" spans="1:4">
      <c r="A7" s="176" t="s">
        <v>9</v>
      </c>
      <c r="B7" s="139">
        <v>1686383.95</v>
      </c>
      <c r="C7" s="170" t="s">
        <v>10</v>
      </c>
      <c r="D7" s="139">
        <v>1168012.72</v>
      </c>
    </row>
    <row r="8" ht="25.4" customHeight="1" spans="1:4">
      <c r="A8" s="176" t="s">
        <v>11</v>
      </c>
      <c r="B8" s="173"/>
      <c r="C8" s="170" t="s">
        <v>12</v>
      </c>
      <c r="D8" s="139"/>
    </row>
    <row r="9" ht="25.4" customHeight="1" spans="1:4">
      <c r="A9" s="176" t="s">
        <v>13</v>
      </c>
      <c r="B9" s="173"/>
      <c r="C9" s="170" t="s">
        <v>14</v>
      </c>
      <c r="D9" s="139">
        <v>339900.38</v>
      </c>
    </row>
    <row r="10" ht="25.4" customHeight="1" spans="1:4">
      <c r="A10" s="176" t="s">
        <v>15</v>
      </c>
      <c r="B10" s="107"/>
      <c r="C10" s="170" t="s">
        <v>16</v>
      </c>
      <c r="D10" s="139">
        <v>63544.21</v>
      </c>
    </row>
    <row r="11" ht="25.4" customHeight="1" spans="1:4">
      <c r="A11" s="176" t="s">
        <v>17</v>
      </c>
      <c r="B11" s="173"/>
      <c r="C11" s="170" t="s">
        <v>18</v>
      </c>
      <c r="D11" s="139"/>
    </row>
    <row r="12" ht="25.4" customHeight="1" spans="1:4">
      <c r="A12" s="176" t="s">
        <v>19</v>
      </c>
      <c r="B12" s="107"/>
      <c r="C12" s="170" t="s">
        <v>20</v>
      </c>
      <c r="D12" s="139">
        <v>114926.64</v>
      </c>
    </row>
    <row r="13" ht="25.4" customHeight="1" spans="1:4">
      <c r="A13" s="176" t="s">
        <v>21</v>
      </c>
      <c r="B13" s="107"/>
      <c r="C13" s="170" t="s">
        <v>22</v>
      </c>
      <c r="D13" s="173"/>
    </row>
    <row r="14" ht="25.4" customHeight="1" spans="1:4">
      <c r="A14" s="176" t="s">
        <v>23</v>
      </c>
      <c r="B14" s="107"/>
      <c r="C14" s="170"/>
      <c r="D14" s="173"/>
    </row>
    <row r="15" ht="25.4" customHeight="1" spans="1:4">
      <c r="A15" s="217" t="s">
        <v>24</v>
      </c>
      <c r="B15" s="107"/>
      <c r="C15" s="170"/>
      <c r="D15" s="173"/>
    </row>
    <row r="16" ht="25.4" customHeight="1" spans="1:4">
      <c r="A16" s="217" t="s">
        <v>25</v>
      </c>
      <c r="B16" s="173"/>
      <c r="C16" s="170"/>
      <c r="D16" s="173"/>
    </row>
    <row r="17" ht="25.4" customHeight="1" spans="1:4">
      <c r="A17" s="218" t="s">
        <v>26</v>
      </c>
      <c r="B17" s="139">
        <v>1686383.95</v>
      </c>
      <c r="C17" s="177" t="s">
        <v>27</v>
      </c>
      <c r="D17" s="139">
        <v>1686383.95</v>
      </c>
    </row>
    <row r="18" ht="25.4" customHeight="1" spans="1:4">
      <c r="A18" s="219" t="s">
        <v>28</v>
      </c>
      <c r="B18" s="172"/>
      <c r="C18" s="220" t="s">
        <v>29</v>
      </c>
      <c r="D18" s="221"/>
    </row>
    <row r="19" ht="25.4" customHeight="1" spans="1:4">
      <c r="A19" s="222" t="s">
        <v>30</v>
      </c>
      <c r="B19" s="173"/>
      <c r="C19" s="174" t="s">
        <v>30</v>
      </c>
      <c r="D19" s="107"/>
    </row>
    <row r="20" ht="25.4" customHeight="1" spans="1:4">
      <c r="A20" s="222" t="s">
        <v>31</v>
      </c>
      <c r="B20" s="173"/>
      <c r="C20" s="174" t="s">
        <v>32</v>
      </c>
      <c r="D20" s="107"/>
    </row>
    <row r="21" ht="25.4" customHeight="1" spans="1:4">
      <c r="A21" s="223" t="s">
        <v>33</v>
      </c>
      <c r="B21" s="139">
        <v>1686383.95</v>
      </c>
      <c r="C21" s="177" t="s">
        <v>34</v>
      </c>
      <c r="D21" s="139">
        <v>1686383.95</v>
      </c>
    </row>
  </sheetData>
  <mergeCells count="8">
    <mergeCell ref="A2:D2"/>
    <mergeCell ref="A3:B3"/>
    <mergeCell ref="A4:B4"/>
    <mergeCell ref="C4:D4"/>
    <mergeCell ref="A5:A6"/>
    <mergeCell ref="B5:B6"/>
    <mergeCell ref="C5:C6"/>
    <mergeCell ref="D5:D6"/>
  </mergeCells>
  <pageMargins left="0.751388888888889" right="0.751388888888889" top="1" bottom="1" header="0.5" footer="0.5"/>
  <pageSetup paperSize="9" scale="75"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1"/>
  <sheetViews>
    <sheetView showZeros="0" workbookViewId="0">
      <selection activeCell="A11" sqref="A11"/>
    </sheetView>
  </sheetViews>
  <sheetFormatPr defaultColWidth="9.14166666666667" defaultRowHeight="14.25" customHeight="1" outlineLevelCol="5"/>
  <cols>
    <col min="1" max="1" width="29.0333333333333" customWidth="1"/>
    <col min="2" max="2" width="28.6" customWidth="1"/>
    <col min="3" max="3" width="31.6" customWidth="1"/>
    <col min="4" max="6" width="33.45" customWidth="1"/>
  </cols>
  <sheetData>
    <row r="1" ht="15.75" customHeight="1" spans="6:6">
      <c r="F1" s="123" t="s">
        <v>270</v>
      </c>
    </row>
    <row r="2" ht="28.5" customHeight="1" spans="1:6">
      <c r="A2" s="28" t="s">
        <v>271</v>
      </c>
      <c r="B2" s="28"/>
      <c r="C2" s="28"/>
      <c r="D2" s="28"/>
      <c r="E2" s="28"/>
      <c r="F2" s="28"/>
    </row>
    <row r="3" ht="15" customHeight="1" spans="1:6">
      <c r="A3" s="124" t="s">
        <v>2</v>
      </c>
      <c r="B3" s="124"/>
      <c r="C3" s="125"/>
      <c r="D3" s="70"/>
      <c r="E3" s="70"/>
      <c r="F3" s="126" t="s">
        <v>3</v>
      </c>
    </row>
    <row r="4" ht="18.75" customHeight="1" spans="1:6">
      <c r="A4" s="14" t="s">
        <v>147</v>
      </c>
      <c r="B4" s="14" t="s">
        <v>57</v>
      </c>
      <c r="C4" s="9" t="s">
        <v>58</v>
      </c>
      <c r="D4" s="15" t="s">
        <v>272</v>
      </c>
      <c r="E4" s="127"/>
      <c r="F4" s="127"/>
    </row>
    <row r="5" ht="30" customHeight="1" spans="1:6">
      <c r="A5" s="18"/>
      <c r="B5" s="18"/>
      <c r="C5" s="18"/>
      <c r="D5" s="15" t="s">
        <v>39</v>
      </c>
      <c r="E5" s="127" t="s">
        <v>66</v>
      </c>
      <c r="F5" s="127" t="s">
        <v>67</v>
      </c>
    </row>
    <row r="6" ht="16.5" customHeight="1" spans="1:6">
      <c r="A6" s="127">
        <v>1</v>
      </c>
      <c r="B6" s="127">
        <v>2</v>
      </c>
      <c r="C6" s="127">
        <v>3</v>
      </c>
      <c r="D6" s="127">
        <v>4</v>
      </c>
      <c r="E6" s="127">
        <v>5</v>
      </c>
      <c r="F6" s="127">
        <v>6</v>
      </c>
    </row>
    <row r="7" ht="27" customHeight="1" spans="1:6">
      <c r="A7" s="127"/>
      <c r="B7" s="127"/>
      <c r="C7" s="127"/>
      <c r="D7" s="127"/>
      <c r="E7" s="127"/>
      <c r="F7" s="127"/>
    </row>
    <row r="8" ht="27" customHeight="1" spans="1:6">
      <c r="A8" s="127"/>
      <c r="B8" s="127"/>
      <c r="C8" s="127"/>
      <c r="D8" s="127"/>
      <c r="E8" s="127"/>
      <c r="F8" s="127"/>
    </row>
    <row r="9" ht="27" customHeight="1" spans="1:6">
      <c r="A9" s="30"/>
      <c r="B9" s="30"/>
      <c r="C9" s="30"/>
      <c r="D9" s="128"/>
      <c r="E9" s="128"/>
      <c r="F9" s="128"/>
    </row>
    <row r="10" s="38" customFormat="1" ht="27" customHeight="1" spans="1:6">
      <c r="A10" s="129" t="s">
        <v>273</v>
      </c>
      <c r="B10" s="130"/>
      <c r="C10" s="130" t="s">
        <v>273</v>
      </c>
      <c r="D10" s="131"/>
      <c r="E10" s="131"/>
      <c r="F10" s="131"/>
    </row>
    <row r="11" s="64" customFormat="1" ht="28" customHeight="1" spans="1:1">
      <c r="A11" s="79" t="s">
        <v>274</v>
      </c>
    </row>
  </sheetData>
  <mergeCells count="7">
    <mergeCell ref="A2:F2"/>
    <mergeCell ref="A3:B3"/>
    <mergeCell ref="D4:F4"/>
    <mergeCell ref="A10:C10"/>
    <mergeCell ref="A4:A5"/>
    <mergeCell ref="B4:B5"/>
    <mergeCell ref="C4:C5"/>
  </mergeCells>
  <pageMargins left="0.751388888888889" right="0.751388888888889" top="1" bottom="1" header="0.5" footer="0.5"/>
  <pageSetup paperSize="9" scale="69"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4"/>
  <sheetViews>
    <sheetView showZeros="0" workbookViewId="0">
      <selection activeCell="A3" sqref="A3:F3"/>
    </sheetView>
  </sheetViews>
  <sheetFormatPr defaultColWidth="10.3833333333333" defaultRowHeight="14.25" customHeight="1"/>
  <cols>
    <col min="1" max="1" width="14.375" customWidth="1"/>
    <col min="2" max="2" width="10.3833333333333" customWidth="1"/>
    <col min="3" max="3" width="11.875" customWidth="1"/>
    <col min="4" max="4" width="10.3833333333333" style="109" customWidth="1"/>
    <col min="5" max="16384" width="10.3833333333333" customWidth="1"/>
  </cols>
  <sheetData>
    <row r="1" ht="13.5" customHeight="1" spans="15:17">
      <c r="O1" s="63"/>
      <c r="P1" s="63"/>
      <c r="Q1" s="121" t="s">
        <v>275</v>
      </c>
    </row>
    <row r="2" ht="27.75" customHeight="1" spans="1:17">
      <c r="A2" s="67" t="s">
        <v>276</v>
      </c>
      <c r="B2" s="28"/>
      <c r="C2" s="28"/>
      <c r="D2" s="28"/>
      <c r="E2" s="28"/>
      <c r="F2" s="28"/>
      <c r="G2" s="28"/>
      <c r="H2" s="28"/>
      <c r="I2" s="28"/>
      <c r="J2" s="28"/>
      <c r="K2" s="58"/>
      <c r="L2" s="28"/>
      <c r="M2" s="28"/>
      <c r="N2" s="28"/>
      <c r="O2" s="58"/>
      <c r="P2" s="58"/>
      <c r="Q2" s="28"/>
    </row>
    <row r="3" ht="18.75" customHeight="1" spans="1:17">
      <c r="A3" s="110" t="s">
        <v>2</v>
      </c>
      <c r="B3" s="6"/>
      <c r="C3" s="6"/>
      <c r="D3" s="111"/>
      <c r="E3" s="6"/>
      <c r="F3" s="6"/>
      <c r="G3" s="6"/>
      <c r="H3" s="6"/>
      <c r="I3" s="6"/>
      <c r="J3" s="6"/>
      <c r="O3" s="99"/>
      <c r="P3" s="99"/>
      <c r="Q3" s="122" t="s">
        <v>138</v>
      </c>
    </row>
    <row r="4" ht="15.75" customHeight="1" spans="1:17">
      <c r="A4" s="9" t="s">
        <v>277</v>
      </c>
      <c r="B4" s="85" t="s">
        <v>278</v>
      </c>
      <c r="C4" s="85" t="s">
        <v>279</v>
      </c>
      <c r="D4" s="85" t="s">
        <v>280</v>
      </c>
      <c r="E4" s="85" t="s">
        <v>281</v>
      </c>
      <c r="F4" s="85" t="s">
        <v>282</v>
      </c>
      <c r="G4" s="74" t="s">
        <v>154</v>
      </c>
      <c r="H4" s="74"/>
      <c r="I4" s="74"/>
      <c r="J4" s="74"/>
      <c r="K4" s="86"/>
      <c r="L4" s="74"/>
      <c r="M4" s="74"/>
      <c r="N4" s="74"/>
      <c r="O4" s="101"/>
      <c r="P4" s="86"/>
      <c r="Q4" s="102"/>
    </row>
    <row r="5" ht="17.25" customHeight="1" spans="1:17">
      <c r="A5" s="14"/>
      <c r="B5" s="87"/>
      <c r="C5" s="87"/>
      <c r="D5" s="87"/>
      <c r="E5" s="87"/>
      <c r="F5" s="87"/>
      <c r="G5" s="87" t="s">
        <v>39</v>
      </c>
      <c r="H5" s="87" t="s">
        <v>42</v>
      </c>
      <c r="I5" s="87" t="s">
        <v>283</v>
      </c>
      <c r="J5" s="87" t="s">
        <v>284</v>
      </c>
      <c r="K5" s="88" t="s">
        <v>285</v>
      </c>
      <c r="L5" s="103" t="s">
        <v>286</v>
      </c>
      <c r="M5" s="103"/>
      <c r="N5" s="103"/>
      <c r="O5" s="104"/>
      <c r="P5" s="105"/>
      <c r="Q5" s="89"/>
    </row>
    <row r="6" ht="54" customHeight="1" spans="1:17">
      <c r="A6" s="17"/>
      <c r="B6" s="89"/>
      <c r="C6" s="89"/>
      <c r="D6" s="89"/>
      <c r="E6" s="89"/>
      <c r="F6" s="89"/>
      <c r="G6" s="89"/>
      <c r="H6" s="89" t="s">
        <v>41</v>
      </c>
      <c r="I6" s="89"/>
      <c r="J6" s="89"/>
      <c r="K6" s="90"/>
      <c r="L6" s="89" t="s">
        <v>41</v>
      </c>
      <c r="M6" s="89" t="s">
        <v>52</v>
      </c>
      <c r="N6" s="89" t="s">
        <v>161</v>
      </c>
      <c r="O6" s="106" t="s">
        <v>48</v>
      </c>
      <c r="P6" s="90" t="s">
        <v>49</v>
      </c>
      <c r="Q6" s="89" t="s">
        <v>50</v>
      </c>
    </row>
    <row r="7" ht="15" customHeight="1" spans="1:17">
      <c r="A7" s="18">
        <v>1</v>
      </c>
      <c r="B7" s="112">
        <v>2</v>
      </c>
      <c r="C7" s="112">
        <v>3</v>
      </c>
      <c r="D7" s="112">
        <v>4</v>
      </c>
      <c r="E7" s="112">
        <v>5</v>
      </c>
      <c r="F7" s="112">
        <v>6</v>
      </c>
      <c r="G7" s="113">
        <v>7</v>
      </c>
      <c r="H7" s="113">
        <v>8</v>
      </c>
      <c r="I7" s="113">
        <v>9</v>
      </c>
      <c r="J7" s="113">
        <v>10</v>
      </c>
      <c r="K7" s="113">
        <v>11</v>
      </c>
      <c r="L7" s="113">
        <v>12</v>
      </c>
      <c r="M7" s="113">
        <v>13</v>
      </c>
      <c r="N7" s="113">
        <v>14</v>
      </c>
      <c r="O7" s="113">
        <v>15</v>
      </c>
      <c r="P7" s="113">
        <v>16</v>
      </c>
      <c r="Q7" s="113">
        <v>17</v>
      </c>
    </row>
    <row r="8" ht="45" customHeight="1" spans="1:17">
      <c r="A8" s="114" t="s">
        <v>54</v>
      </c>
      <c r="B8" s="115"/>
      <c r="C8" s="115"/>
      <c r="D8" s="116"/>
      <c r="E8" s="117"/>
      <c r="F8" s="22"/>
      <c r="G8" s="22">
        <v>30000</v>
      </c>
      <c r="H8" s="22">
        <v>30000</v>
      </c>
      <c r="I8" s="22"/>
      <c r="J8" s="22"/>
      <c r="K8" s="22"/>
      <c r="L8" s="22"/>
      <c r="M8" s="22"/>
      <c r="N8" s="22"/>
      <c r="O8" s="22"/>
      <c r="P8" s="22"/>
      <c r="Q8" s="22"/>
    </row>
    <row r="9" ht="45" customHeight="1" spans="1:17">
      <c r="A9" s="114" t="str">
        <f>"     "&amp;"一般公用经费"</f>
        <v>     一般公用经费</v>
      </c>
      <c r="B9" s="115" t="s">
        <v>287</v>
      </c>
      <c r="C9" s="115" t="s">
        <v>287</v>
      </c>
      <c r="D9" s="116" t="s">
        <v>261</v>
      </c>
      <c r="E9" s="117">
        <v>1</v>
      </c>
      <c r="F9" s="22"/>
      <c r="G9" s="22">
        <v>3100</v>
      </c>
      <c r="H9" s="22">
        <v>3100</v>
      </c>
      <c r="I9" s="22"/>
      <c r="J9" s="22"/>
      <c r="K9" s="22"/>
      <c r="L9" s="22"/>
      <c r="M9" s="22"/>
      <c r="N9" s="22"/>
      <c r="O9" s="22"/>
      <c r="P9" s="22"/>
      <c r="Q9" s="22"/>
    </row>
    <row r="10" ht="45" customHeight="1" spans="1:17">
      <c r="A10" s="114" t="str">
        <f>"     "&amp;"一般公用经费"</f>
        <v>     一般公用经费</v>
      </c>
      <c r="B10" s="115" t="s">
        <v>288</v>
      </c>
      <c r="C10" s="115" t="s">
        <v>289</v>
      </c>
      <c r="D10" s="116" t="s">
        <v>261</v>
      </c>
      <c r="E10" s="117">
        <v>1</v>
      </c>
      <c r="F10" s="22"/>
      <c r="G10" s="22">
        <v>7900</v>
      </c>
      <c r="H10" s="22">
        <v>7900</v>
      </c>
      <c r="I10" s="22"/>
      <c r="J10" s="22"/>
      <c r="K10" s="22"/>
      <c r="L10" s="22"/>
      <c r="M10" s="22"/>
      <c r="N10" s="22"/>
      <c r="O10" s="22"/>
      <c r="P10" s="22"/>
      <c r="Q10" s="22"/>
    </row>
    <row r="11" ht="45" customHeight="1" spans="1:17">
      <c r="A11" s="114" t="str">
        <f t="shared" ref="A11:A13" si="0">"     "&amp;"公用经费安排的公务用车运维费"</f>
        <v>     公用经费安排的公务用车运维费</v>
      </c>
      <c r="B11" s="115" t="s">
        <v>290</v>
      </c>
      <c r="C11" s="115" t="s">
        <v>291</v>
      </c>
      <c r="D11" s="116" t="s">
        <v>261</v>
      </c>
      <c r="E11" s="117">
        <v>1</v>
      </c>
      <c r="F11" s="22"/>
      <c r="G11" s="22">
        <v>10000</v>
      </c>
      <c r="H11" s="22">
        <v>10000</v>
      </c>
      <c r="I11" s="22"/>
      <c r="J11" s="22"/>
      <c r="K11" s="22"/>
      <c r="L11" s="22"/>
      <c r="M11" s="22"/>
      <c r="N11" s="22"/>
      <c r="O11" s="22"/>
      <c r="P11" s="22"/>
      <c r="Q11" s="22"/>
    </row>
    <row r="12" ht="45" customHeight="1" spans="1:17">
      <c r="A12" s="114" t="str">
        <f t="shared" si="0"/>
        <v>     公用经费安排的公务用车运维费</v>
      </c>
      <c r="B12" s="115" t="s">
        <v>292</v>
      </c>
      <c r="C12" s="115" t="s">
        <v>293</v>
      </c>
      <c r="D12" s="116" t="s">
        <v>261</v>
      </c>
      <c r="E12" s="117">
        <v>1</v>
      </c>
      <c r="F12" s="22"/>
      <c r="G12" s="22">
        <v>6000</v>
      </c>
      <c r="H12" s="22">
        <v>6000</v>
      </c>
      <c r="I12" s="22"/>
      <c r="J12" s="22"/>
      <c r="K12" s="22"/>
      <c r="L12" s="22"/>
      <c r="M12" s="22"/>
      <c r="N12" s="22"/>
      <c r="O12" s="22"/>
      <c r="P12" s="22"/>
      <c r="Q12" s="22"/>
    </row>
    <row r="13" ht="45" customHeight="1" spans="1:17">
      <c r="A13" s="114" t="str">
        <f t="shared" si="0"/>
        <v>     公用经费安排的公务用车运维费</v>
      </c>
      <c r="B13" s="115" t="s">
        <v>294</v>
      </c>
      <c r="C13" s="115" t="s">
        <v>295</v>
      </c>
      <c r="D13" s="116" t="s">
        <v>261</v>
      </c>
      <c r="E13" s="117">
        <v>1</v>
      </c>
      <c r="F13" s="22"/>
      <c r="G13" s="22">
        <v>3000</v>
      </c>
      <c r="H13" s="22">
        <v>3000</v>
      </c>
      <c r="I13" s="22"/>
      <c r="J13" s="22"/>
      <c r="K13" s="22"/>
      <c r="L13" s="22"/>
      <c r="M13" s="22"/>
      <c r="N13" s="22"/>
      <c r="O13" s="22"/>
      <c r="P13" s="22"/>
      <c r="Q13" s="22"/>
    </row>
    <row r="14" ht="45" customHeight="1" spans="1:17">
      <c r="A14" s="118" t="s">
        <v>273</v>
      </c>
      <c r="B14" s="119"/>
      <c r="C14" s="119"/>
      <c r="D14" s="120"/>
      <c r="E14" s="117"/>
      <c r="F14" s="22"/>
      <c r="G14" s="22">
        <v>30000</v>
      </c>
      <c r="H14" s="22">
        <v>30000</v>
      </c>
      <c r="I14" s="22"/>
      <c r="J14" s="22"/>
      <c r="K14" s="22"/>
      <c r="L14" s="22"/>
      <c r="M14" s="22"/>
      <c r="N14" s="22"/>
      <c r="O14" s="22"/>
      <c r="P14" s="22"/>
      <c r="Q14" s="22"/>
    </row>
  </sheetData>
  <mergeCells count="16">
    <mergeCell ref="A2:Q2"/>
    <mergeCell ref="A3:F3"/>
    <mergeCell ref="G4:Q4"/>
    <mergeCell ref="L5:Q5"/>
    <mergeCell ref="A14:E14"/>
    <mergeCell ref="A4:A6"/>
    <mergeCell ref="B4:B6"/>
    <mergeCell ref="C4:C6"/>
    <mergeCell ref="D4:D6"/>
    <mergeCell ref="E4:E6"/>
    <mergeCell ref="F4:F6"/>
    <mergeCell ref="G5:G6"/>
    <mergeCell ref="H5:H6"/>
    <mergeCell ref="I5:I6"/>
    <mergeCell ref="J5:J6"/>
    <mergeCell ref="K5:K6"/>
  </mergeCells>
  <pageMargins left="0.751388888888889" right="0.751388888888889" top="1" bottom="1" header="0.5" footer="0.5"/>
  <pageSetup paperSize="9" scale="75"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selection activeCell="A3" sqref="A3:C3"/>
    </sheetView>
  </sheetViews>
  <sheetFormatPr defaultColWidth="10.3833333333333" defaultRowHeight="14.25" customHeight="1"/>
  <cols>
    <col min="1" max="16384" width="10.3833333333333" customWidth="1"/>
  </cols>
  <sheetData>
    <row r="1" ht="13.5" customHeight="1" spans="1:14">
      <c r="A1" s="72"/>
      <c r="B1" s="72"/>
      <c r="C1" s="72"/>
      <c r="D1" s="72"/>
      <c r="E1" s="72"/>
      <c r="F1" s="72"/>
      <c r="G1" s="72"/>
      <c r="H1" s="83"/>
      <c r="I1" s="72"/>
      <c r="J1" s="72"/>
      <c r="K1" s="72"/>
      <c r="L1" s="63"/>
      <c r="M1" s="80"/>
      <c r="N1" s="98" t="s">
        <v>296</v>
      </c>
    </row>
    <row r="2" ht="27.75" customHeight="1" spans="1:14">
      <c r="A2" s="67" t="s">
        <v>297</v>
      </c>
      <c r="B2" s="68"/>
      <c r="C2" s="68"/>
      <c r="D2" s="68"/>
      <c r="E2" s="68"/>
      <c r="F2" s="68"/>
      <c r="G2" s="68"/>
      <c r="H2" s="84"/>
      <c r="I2" s="68"/>
      <c r="J2" s="68"/>
      <c r="K2" s="68"/>
      <c r="L2" s="58"/>
      <c r="M2" s="84"/>
      <c r="N2" s="68"/>
    </row>
    <row r="3" ht="18.75" customHeight="1" spans="1:14">
      <c r="A3" s="69" t="s">
        <v>2</v>
      </c>
      <c r="B3" s="70"/>
      <c r="C3" s="70"/>
      <c r="D3" s="70"/>
      <c r="E3" s="70"/>
      <c r="F3" s="70"/>
      <c r="G3" s="70"/>
      <c r="H3" s="83"/>
      <c r="I3" s="72"/>
      <c r="J3" s="72"/>
      <c r="K3" s="72"/>
      <c r="L3" s="99"/>
      <c r="M3" s="81"/>
      <c r="N3" s="100" t="s">
        <v>138</v>
      </c>
    </row>
    <row r="4" ht="15.75" customHeight="1" spans="1:14">
      <c r="A4" s="9" t="s">
        <v>277</v>
      </c>
      <c r="B4" s="85" t="s">
        <v>298</v>
      </c>
      <c r="C4" s="85" t="s">
        <v>299</v>
      </c>
      <c r="D4" s="74" t="s">
        <v>154</v>
      </c>
      <c r="E4" s="74"/>
      <c r="F4" s="74"/>
      <c r="G4" s="74"/>
      <c r="H4" s="86"/>
      <c r="I4" s="74"/>
      <c r="J4" s="74"/>
      <c r="K4" s="74"/>
      <c r="L4" s="101"/>
      <c r="M4" s="86"/>
      <c r="N4" s="102"/>
    </row>
    <row r="5" ht="17.25" customHeight="1" spans="1:14">
      <c r="A5" s="14"/>
      <c r="B5" s="87"/>
      <c r="C5" s="87"/>
      <c r="D5" s="87" t="s">
        <v>39</v>
      </c>
      <c r="E5" s="87" t="s">
        <v>42</v>
      </c>
      <c r="F5" s="87" t="s">
        <v>283</v>
      </c>
      <c r="G5" s="87" t="s">
        <v>284</v>
      </c>
      <c r="H5" s="88" t="s">
        <v>285</v>
      </c>
      <c r="I5" s="103" t="s">
        <v>286</v>
      </c>
      <c r="J5" s="103"/>
      <c r="K5" s="103"/>
      <c r="L5" s="104"/>
      <c r="M5" s="105"/>
      <c r="N5" s="89"/>
    </row>
    <row r="6" ht="54" customHeight="1" spans="1:14">
      <c r="A6" s="17"/>
      <c r="B6" s="89"/>
      <c r="C6" s="89"/>
      <c r="D6" s="89"/>
      <c r="E6" s="89"/>
      <c r="F6" s="89"/>
      <c r="G6" s="89"/>
      <c r="H6" s="90"/>
      <c r="I6" s="89" t="s">
        <v>41</v>
      </c>
      <c r="J6" s="89" t="s">
        <v>52</v>
      </c>
      <c r="K6" s="89" t="s">
        <v>161</v>
      </c>
      <c r="L6" s="106" t="s">
        <v>48</v>
      </c>
      <c r="M6" s="90" t="s">
        <v>49</v>
      </c>
      <c r="N6" s="89" t="s">
        <v>50</v>
      </c>
    </row>
    <row r="7" ht="15" customHeight="1" spans="1:14">
      <c r="A7" s="17">
        <v>1</v>
      </c>
      <c r="B7" s="89">
        <v>2</v>
      </c>
      <c r="C7" s="89">
        <v>3</v>
      </c>
      <c r="D7" s="90">
        <v>4</v>
      </c>
      <c r="E7" s="90">
        <v>5</v>
      </c>
      <c r="F7" s="90">
        <v>6</v>
      </c>
      <c r="G7" s="90">
        <v>7</v>
      </c>
      <c r="H7" s="90">
        <v>8</v>
      </c>
      <c r="I7" s="90">
        <v>9</v>
      </c>
      <c r="J7" s="90">
        <v>10</v>
      </c>
      <c r="K7" s="90">
        <v>11</v>
      </c>
      <c r="L7" s="90">
        <v>12</v>
      </c>
      <c r="M7" s="90">
        <v>13</v>
      </c>
      <c r="N7" s="90">
        <v>14</v>
      </c>
    </row>
    <row r="8" ht="21" customHeight="1" spans="1:14">
      <c r="A8" s="91"/>
      <c r="B8" s="92"/>
      <c r="C8" s="92"/>
      <c r="D8" s="93"/>
      <c r="E8" s="93"/>
      <c r="F8" s="93"/>
      <c r="G8" s="93"/>
      <c r="H8" s="93"/>
      <c r="I8" s="93"/>
      <c r="J8" s="93"/>
      <c r="K8" s="93"/>
      <c r="L8" s="107"/>
      <c r="M8" s="93"/>
      <c r="N8" s="93"/>
    </row>
    <row r="9" ht="21" customHeight="1" spans="1:14">
      <c r="A9" s="91"/>
      <c r="B9" s="92"/>
      <c r="C9" s="92"/>
      <c r="D9" s="93"/>
      <c r="E9" s="93"/>
      <c r="F9" s="93"/>
      <c r="G9" s="93"/>
      <c r="H9" s="93"/>
      <c r="I9" s="93"/>
      <c r="J9" s="93"/>
      <c r="K9" s="93"/>
      <c r="L9" s="107"/>
      <c r="M9" s="93"/>
      <c r="N9" s="93"/>
    </row>
    <row r="10" ht="21" customHeight="1" spans="1:14">
      <c r="A10" s="91"/>
      <c r="B10" s="92"/>
      <c r="C10" s="92"/>
      <c r="D10" s="93"/>
      <c r="E10" s="93"/>
      <c r="F10" s="93"/>
      <c r="G10" s="93"/>
      <c r="H10" s="93"/>
      <c r="I10" s="93"/>
      <c r="J10" s="93"/>
      <c r="K10" s="93"/>
      <c r="L10" s="107"/>
      <c r="M10" s="93"/>
      <c r="N10" s="93"/>
    </row>
    <row r="11" s="38" customFormat="1" ht="21" customHeight="1" spans="1:14">
      <c r="A11" s="94" t="s">
        <v>273</v>
      </c>
      <c r="B11" s="95"/>
      <c r="C11" s="96"/>
      <c r="D11" s="97"/>
      <c r="E11" s="97"/>
      <c r="F11" s="97"/>
      <c r="G11" s="97"/>
      <c r="H11" s="97"/>
      <c r="I11" s="97"/>
      <c r="J11" s="97"/>
      <c r="K11" s="97"/>
      <c r="L11" s="108"/>
      <c r="M11" s="97"/>
      <c r="N11" s="97"/>
    </row>
    <row r="12" s="64" customFormat="1" ht="30" customHeight="1" spans="1:1">
      <c r="A12" s="79" t="s">
        <v>300</v>
      </c>
    </row>
  </sheetData>
  <mergeCells count="13">
    <mergeCell ref="A2:N2"/>
    <mergeCell ref="A3:C3"/>
    <mergeCell ref="D4:N4"/>
    <mergeCell ref="I5:N5"/>
    <mergeCell ref="A11:C11"/>
    <mergeCell ref="A4:A6"/>
    <mergeCell ref="B4:B6"/>
    <mergeCell ref="C4:C6"/>
    <mergeCell ref="D5:D6"/>
    <mergeCell ref="E5:E6"/>
    <mergeCell ref="F5:F6"/>
    <mergeCell ref="G5:G6"/>
    <mergeCell ref="H5:H6"/>
  </mergeCells>
  <pageMargins left="0.751388888888889" right="0.751388888888889" top="1" bottom="1" header="0.5" footer="0.5"/>
  <pageSetup paperSize="9" scale="50" fitToHeight="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11"/>
  <sheetViews>
    <sheetView showZeros="0" workbookViewId="0">
      <selection activeCell="A3" sqref="A3:I3"/>
    </sheetView>
  </sheetViews>
  <sheetFormatPr defaultColWidth="10" defaultRowHeight="14.25" customHeight="1"/>
  <cols>
    <col min="1" max="1" width="19.1333333333333" style="65" customWidth="1"/>
    <col min="2" max="2" width="10" style="65" customWidth="1"/>
    <col min="3" max="3" width="13.25" style="65" customWidth="1"/>
    <col min="4" max="16375" width="10" style="65" customWidth="1"/>
    <col min="16376" max="16384" width="10" style="65"/>
  </cols>
  <sheetData>
    <row r="1" ht="13.5" customHeight="1" spans="4:15">
      <c r="D1" s="66"/>
      <c r="O1" s="80" t="s">
        <v>301</v>
      </c>
    </row>
    <row r="2" ht="27.75" customHeight="1" spans="1:15">
      <c r="A2" s="67" t="s">
        <v>302</v>
      </c>
      <c r="B2" s="68"/>
      <c r="C2" s="68"/>
      <c r="D2" s="68"/>
      <c r="E2" s="68"/>
      <c r="F2" s="68"/>
      <c r="G2" s="68"/>
      <c r="H2" s="68"/>
      <c r="I2" s="68"/>
      <c r="J2" s="68"/>
      <c r="K2" s="68"/>
      <c r="L2" s="68"/>
      <c r="M2" s="68"/>
      <c r="N2" s="68"/>
      <c r="O2" s="68"/>
    </row>
    <row r="3" ht="18" customHeight="1" spans="1:15">
      <c r="A3" s="69" t="s">
        <v>2</v>
      </c>
      <c r="B3" s="70"/>
      <c r="C3" s="70"/>
      <c r="D3" s="71"/>
      <c r="E3" s="72"/>
      <c r="F3" s="72"/>
      <c r="G3" s="72"/>
      <c r="H3" s="72"/>
      <c r="I3" s="72"/>
      <c r="O3" s="81" t="s">
        <v>138</v>
      </c>
    </row>
    <row r="4" ht="19.5" customHeight="1" spans="1:15">
      <c r="A4" s="9" t="s">
        <v>303</v>
      </c>
      <c r="B4" s="73" t="s">
        <v>154</v>
      </c>
      <c r="C4" s="74"/>
      <c r="D4" s="74"/>
      <c r="E4" s="75" t="s">
        <v>304</v>
      </c>
      <c r="F4" s="75"/>
      <c r="G4" s="75"/>
      <c r="H4" s="75"/>
      <c r="I4" s="75"/>
      <c r="J4" s="75"/>
      <c r="K4" s="75"/>
      <c r="L4" s="75"/>
      <c r="M4" s="75"/>
      <c r="N4" s="75"/>
      <c r="O4" s="75"/>
    </row>
    <row r="5" ht="40.5" customHeight="1" spans="1:15">
      <c r="A5" s="17"/>
      <c r="B5" s="14" t="s">
        <v>39</v>
      </c>
      <c r="C5" s="9" t="s">
        <v>42</v>
      </c>
      <c r="D5" s="76" t="s">
        <v>305</v>
      </c>
      <c r="E5" s="17" t="s">
        <v>306</v>
      </c>
      <c r="F5" s="17" t="s">
        <v>307</v>
      </c>
      <c r="G5" s="17" t="s">
        <v>308</v>
      </c>
      <c r="H5" s="17" t="s">
        <v>309</v>
      </c>
      <c r="I5" s="17" t="s">
        <v>310</v>
      </c>
      <c r="J5" s="17" t="s">
        <v>311</v>
      </c>
      <c r="K5" s="17" t="s">
        <v>312</v>
      </c>
      <c r="L5" s="17" t="s">
        <v>313</v>
      </c>
      <c r="M5" s="17" t="s">
        <v>314</v>
      </c>
      <c r="N5" s="17" t="s">
        <v>315</v>
      </c>
      <c r="O5" s="14" t="s">
        <v>316</v>
      </c>
    </row>
    <row r="6" ht="19.5" customHeight="1" spans="1:15">
      <c r="A6" s="59">
        <v>1</v>
      </c>
      <c r="B6" s="59">
        <v>2</v>
      </c>
      <c r="C6" s="59">
        <v>3</v>
      </c>
      <c r="D6" s="73">
        <v>4</v>
      </c>
      <c r="E6" s="59">
        <v>5</v>
      </c>
      <c r="F6" s="59">
        <v>6</v>
      </c>
      <c r="G6" s="59">
        <v>7</v>
      </c>
      <c r="H6" s="73">
        <v>8</v>
      </c>
      <c r="I6" s="59">
        <v>9</v>
      </c>
      <c r="J6" s="59">
        <v>10</v>
      </c>
      <c r="K6" s="59">
        <v>11</v>
      </c>
      <c r="L6" s="73">
        <v>12</v>
      </c>
      <c r="M6" s="59">
        <v>13</v>
      </c>
      <c r="N6" s="73">
        <v>14</v>
      </c>
      <c r="O6" s="75">
        <v>15</v>
      </c>
    </row>
    <row r="7" ht="28.4" customHeight="1" spans="1:15">
      <c r="A7" s="30"/>
      <c r="B7" s="77"/>
      <c r="C7" s="77"/>
      <c r="D7" s="77"/>
      <c r="E7" s="77"/>
      <c r="F7" s="77"/>
      <c r="G7" s="77"/>
      <c r="H7" s="77"/>
      <c r="I7" s="77"/>
      <c r="J7" s="77"/>
      <c r="K7" s="77"/>
      <c r="L7" s="77"/>
      <c r="M7" s="77"/>
      <c r="N7" s="77"/>
      <c r="O7" s="82"/>
    </row>
    <row r="8" ht="29.9" customHeight="1" spans="1:15">
      <c r="A8" s="78"/>
      <c r="B8" s="77"/>
      <c r="C8" s="77"/>
      <c r="D8" s="77"/>
      <c r="E8" s="77"/>
      <c r="F8" s="77"/>
      <c r="G8" s="77"/>
      <c r="H8" s="77"/>
      <c r="I8" s="77"/>
      <c r="J8" s="77"/>
      <c r="K8" s="77"/>
      <c r="L8" s="77"/>
      <c r="M8" s="77"/>
      <c r="N8" s="77"/>
      <c r="O8" s="77"/>
    </row>
    <row r="9" ht="29.9" customHeight="1" spans="1:15">
      <c r="A9" s="78"/>
      <c r="B9" s="77"/>
      <c r="C9" s="77"/>
      <c r="D9" s="77"/>
      <c r="E9" s="77"/>
      <c r="F9" s="77"/>
      <c r="G9" s="77"/>
      <c r="H9" s="77"/>
      <c r="I9" s="77"/>
      <c r="J9" s="77"/>
      <c r="K9" s="77"/>
      <c r="L9" s="77"/>
      <c r="M9" s="77"/>
      <c r="N9" s="77"/>
      <c r="O9" s="77"/>
    </row>
    <row r="10" ht="29.9" customHeight="1" spans="1:15">
      <c r="A10" s="78"/>
      <c r="B10" s="77"/>
      <c r="C10" s="77"/>
      <c r="D10" s="77"/>
      <c r="E10" s="77"/>
      <c r="F10" s="77"/>
      <c r="G10" s="77"/>
      <c r="H10" s="77"/>
      <c r="I10" s="77"/>
      <c r="J10" s="77"/>
      <c r="K10" s="77"/>
      <c r="L10" s="77"/>
      <c r="M10" s="77"/>
      <c r="N10" s="77"/>
      <c r="O10" s="77"/>
    </row>
    <row r="11" s="64" customFormat="1" ht="36" customHeight="1" spans="1:1">
      <c r="A11" s="79" t="s">
        <v>317</v>
      </c>
    </row>
  </sheetData>
  <mergeCells count="5">
    <mergeCell ref="A2:O2"/>
    <mergeCell ref="A3:I3"/>
    <mergeCell ref="B4:D4"/>
    <mergeCell ref="E4:O4"/>
    <mergeCell ref="A4:A5"/>
  </mergeCells>
  <pageMargins left="0.751388888888889" right="0.751388888888889" top="1" bottom="1" header="0.5" footer="0.5"/>
  <pageSetup paperSize="9" scale="30"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selection activeCell="A3" sqref="A3:H3"/>
    </sheetView>
  </sheetViews>
  <sheetFormatPr defaultColWidth="9.14166666666667" defaultRowHeight="12" customHeight="1"/>
  <cols>
    <col min="1" max="1" width="34.2833333333333" customWidth="1"/>
    <col min="2" max="2" width="29" customWidth="1"/>
    <col min="3" max="3" width="16.3166666666667" customWidth="1"/>
    <col min="4" max="4" width="15.6" customWidth="1"/>
    <col min="5" max="5" width="23.575" customWidth="1"/>
    <col min="6" max="6" width="11.2833333333333" customWidth="1"/>
    <col min="7" max="7" width="14.8833333333333" customWidth="1"/>
    <col min="8" max="8" width="10.8833333333333" customWidth="1"/>
    <col min="9" max="9" width="13.425" customWidth="1"/>
    <col min="10" max="10" width="32.0333333333333" customWidth="1"/>
  </cols>
  <sheetData>
    <row r="1" customHeight="1" spans="10:10">
      <c r="J1" s="63" t="s">
        <v>318</v>
      </c>
    </row>
    <row r="2" ht="28.5" customHeight="1" spans="1:10">
      <c r="A2" s="57" t="s">
        <v>319</v>
      </c>
      <c r="B2" s="28"/>
      <c r="C2" s="28"/>
      <c r="D2" s="28"/>
      <c r="E2" s="28"/>
      <c r="F2" s="58"/>
      <c r="G2" s="28"/>
      <c r="H2" s="58"/>
      <c r="I2" s="58"/>
      <c r="J2" s="28"/>
    </row>
    <row r="3" ht="17.25" customHeight="1" spans="1:1">
      <c r="A3" s="4" t="s">
        <v>2</v>
      </c>
    </row>
    <row r="4" ht="44.25" customHeight="1" spans="1:10">
      <c r="A4" s="59" t="s">
        <v>229</v>
      </c>
      <c r="B4" s="59" t="s">
        <v>230</v>
      </c>
      <c r="C4" s="59" t="s">
        <v>231</v>
      </c>
      <c r="D4" s="59" t="s">
        <v>232</v>
      </c>
      <c r="E4" s="59" t="s">
        <v>233</v>
      </c>
      <c r="F4" s="60" t="s">
        <v>234</v>
      </c>
      <c r="G4" s="59" t="s">
        <v>235</v>
      </c>
      <c r="H4" s="60" t="s">
        <v>236</v>
      </c>
      <c r="I4" s="60" t="s">
        <v>237</v>
      </c>
      <c r="J4" s="59" t="s">
        <v>238</v>
      </c>
    </row>
    <row r="5" ht="24" customHeight="1" spans="1:10">
      <c r="A5" s="59">
        <v>1</v>
      </c>
      <c r="B5" s="59">
        <v>2</v>
      </c>
      <c r="C5" s="59">
        <v>3</v>
      </c>
      <c r="D5" s="59">
        <v>4</v>
      </c>
      <c r="E5" s="59">
        <v>5</v>
      </c>
      <c r="F5" s="60">
        <v>6</v>
      </c>
      <c r="G5" s="59">
        <v>7</v>
      </c>
      <c r="H5" s="60">
        <v>8</v>
      </c>
      <c r="I5" s="60">
        <v>9</v>
      </c>
      <c r="J5" s="59">
        <v>10</v>
      </c>
    </row>
    <row r="6" ht="42" customHeight="1" spans="1:10">
      <c r="A6" s="61"/>
      <c r="B6" s="62"/>
      <c r="C6" s="62"/>
      <c r="D6" s="62"/>
      <c r="E6" s="61"/>
      <c r="F6" s="62"/>
      <c r="G6" s="61"/>
      <c r="H6" s="62"/>
      <c r="I6" s="62"/>
      <c r="J6" s="61"/>
    </row>
    <row r="7" ht="42" customHeight="1" spans="1:10">
      <c r="A7" s="61"/>
      <c r="B7" s="62"/>
      <c r="C7" s="62"/>
      <c r="D7" s="62"/>
      <c r="E7" s="61"/>
      <c r="F7" s="62"/>
      <c r="G7" s="61"/>
      <c r="H7" s="62"/>
      <c r="I7" s="62"/>
      <c r="J7" s="61"/>
    </row>
    <row r="8" ht="42" customHeight="1" spans="1:10">
      <c r="A8" s="61"/>
      <c r="B8" s="62"/>
      <c r="C8" s="62"/>
      <c r="D8" s="62"/>
      <c r="E8" s="61"/>
      <c r="F8" s="62"/>
      <c r="G8" s="61"/>
      <c r="H8" s="62"/>
      <c r="I8" s="62"/>
      <c r="J8" s="61"/>
    </row>
    <row r="9" ht="31" customHeight="1" spans="1:1">
      <c r="A9" s="36" t="s">
        <v>317</v>
      </c>
    </row>
  </sheetData>
  <mergeCells count="2">
    <mergeCell ref="A2:J2"/>
    <mergeCell ref="A3:H3"/>
  </mergeCells>
  <pageMargins left="0.751388888888889" right="0.751388888888889" top="1" bottom="1" header="0.5" footer="0.5"/>
  <pageSetup paperSize="9" scale="65" fitToHeight="0"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7"/>
  <sheetViews>
    <sheetView showZeros="0" workbookViewId="0">
      <selection activeCell="A17" sqref="A17:H17"/>
    </sheetView>
  </sheetViews>
  <sheetFormatPr defaultColWidth="20" defaultRowHeight="15" customHeight="1" outlineLevelCol="7"/>
  <cols>
    <col min="1" max="16384" width="20" customWidth="1"/>
  </cols>
  <sheetData>
    <row r="1" ht="18.75" customHeight="1" spans="1:8">
      <c r="A1" s="40"/>
      <c r="B1" s="40"/>
      <c r="C1" s="40"/>
      <c r="D1" s="40"/>
      <c r="E1" s="40"/>
      <c r="F1" s="40"/>
      <c r="G1" s="40"/>
      <c r="H1" s="41" t="s">
        <v>320</v>
      </c>
    </row>
    <row r="2" ht="30.65" customHeight="1" spans="1:8">
      <c r="A2" s="42" t="s">
        <v>321</v>
      </c>
      <c r="B2" s="42"/>
      <c r="C2" s="42"/>
      <c r="D2" s="42"/>
      <c r="E2" s="42"/>
      <c r="F2" s="42"/>
      <c r="G2" s="42"/>
      <c r="H2" s="42"/>
    </row>
    <row r="3" ht="18.75" customHeight="1" spans="1:8">
      <c r="A3" s="43" t="s">
        <v>2</v>
      </c>
      <c r="B3" s="44"/>
      <c r="C3" s="40"/>
      <c r="D3" s="40"/>
      <c r="E3" s="40"/>
      <c r="F3" s="40"/>
      <c r="G3" s="40"/>
      <c r="H3" s="40"/>
    </row>
    <row r="4" ht="18.75" customHeight="1" spans="1:8">
      <c r="A4" s="45" t="s">
        <v>147</v>
      </c>
      <c r="B4" s="45" t="s">
        <v>322</v>
      </c>
      <c r="C4" s="46" t="s">
        <v>323</v>
      </c>
      <c r="D4" s="46" t="s">
        <v>324</v>
      </c>
      <c r="E4" s="46" t="s">
        <v>325</v>
      </c>
      <c r="F4" s="46" t="s">
        <v>326</v>
      </c>
      <c r="G4" s="46"/>
      <c r="H4" s="46"/>
    </row>
    <row r="5" ht="18.75" customHeight="1" spans="1:8">
      <c r="A5" s="46"/>
      <c r="B5" s="46"/>
      <c r="C5" s="46"/>
      <c r="D5" s="46"/>
      <c r="E5" s="46"/>
      <c r="F5" s="46" t="s">
        <v>281</v>
      </c>
      <c r="G5" s="46" t="s">
        <v>327</v>
      </c>
      <c r="H5" s="46" t="s">
        <v>328</v>
      </c>
    </row>
    <row r="6" ht="18.75" customHeight="1" spans="1:8">
      <c r="A6" s="47" t="s">
        <v>130</v>
      </c>
      <c r="B6" s="47" t="s">
        <v>131</v>
      </c>
      <c r="C6" s="47" t="s">
        <v>132</v>
      </c>
      <c r="D6" s="47" t="s">
        <v>133</v>
      </c>
      <c r="E6" s="47" t="s">
        <v>134</v>
      </c>
      <c r="F6" s="47" t="s">
        <v>135</v>
      </c>
      <c r="G6" s="47" t="s">
        <v>329</v>
      </c>
      <c r="H6" s="47" t="s">
        <v>330</v>
      </c>
    </row>
    <row r="7" ht="29.9" customHeight="1" spans="1:8">
      <c r="A7" s="48"/>
      <c r="B7" s="49"/>
      <c r="C7" s="49"/>
      <c r="D7" s="49"/>
      <c r="E7" s="46"/>
      <c r="F7" s="50"/>
      <c r="G7" s="51"/>
      <c r="H7" s="51"/>
    </row>
    <row r="8" ht="29.9" customHeight="1" spans="1:8">
      <c r="A8" s="48"/>
      <c r="B8" s="49"/>
      <c r="C8" s="49"/>
      <c r="D8" s="49"/>
      <c r="E8" s="46"/>
      <c r="F8" s="50"/>
      <c r="G8" s="51"/>
      <c r="H8" s="51"/>
    </row>
    <row r="9" ht="29.9" customHeight="1" spans="1:8">
      <c r="A9" s="48"/>
      <c r="B9" s="49"/>
      <c r="C9" s="49"/>
      <c r="D9" s="49"/>
      <c r="E9" s="46"/>
      <c r="F9" s="50"/>
      <c r="G9" s="51"/>
      <c r="H9" s="51"/>
    </row>
    <row r="10" ht="29.9" customHeight="1" spans="1:8">
      <c r="A10" s="48"/>
      <c r="B10" s="49"/>
      <c r="C10" s="49"/>
      <c r="D10" s="49"/>
      <c r="E10" s="46"/>
      <c r="F10" s="50"/>
      <c r="G10" s="51"/>
      <c r="H10" s="51"/>
    </row>
    <row r="11" ht="29.9" customHeight="1" spans="1:8">
      <c r="A11" s="48"/>
      <c r="B11" s="49"/>
      <c r="C11" s="49"/>
      <c r="D11" s="49"/>
      <c r="E11" s="46"/>
      <c r="F11" s="50"/>
      <c r="G11" s="51"/>
      <c r="H11" s="51"/>
    </row>
    <row r="12" ht="29.9" customHeight="1" spans="1:8">
      <c r="A12" s="48"/>
      <c r="B12" s="49"/>
      <c r="C12" s="49"/>
      <c r="D12" s="49"/>
      <c r="E12" s="46"/>
      <c r="F12" s="50"/>
      <c r="G12" s="51"/>
      <c r="H12" s="51"/>
    </row>
    <row r="13" ht="29.9" customHeight="1" spans="1:8">
      <c r="A13" s="48"/>
      <c r="B13" s="49"/>
      <c r="C13" s="49"/>
      <c r="D13" s="49"/>
      <c r="E13" s="46"/>
      <c r="F13" s="50"/>
      <c r="G13" s="51"/>
      <c r="H13" s="51"/>
    </row>
    <row r="14" ht="29.9" customHeight="1" spans="1:8">
      <c r="A14" s="48"/>
      <c r="B14" s="49"/>
      <c r="C14" s="49"/>
      <c r="D14" s="49"/>
      <c r="E14" s="46"/>
      <c r="F14" s="50"/>
      <c r="G14" s="51"/>
      <c r="H14" s="51"/>
    </row>
    <row r="15" ht="29.9" customHeight="1" spans="1:8">
      <c r="A15" s="48"/>
      <c r="B15" s="49"/>
      <c r="C15" s="49"/>
      <c r="D15" s="49"/>
      <c r="E15" s="46"/>
      <c r="F15" s="50"/>
      <c r="G15" s="51"/>
      <c r="H15" s="51"/>
    </row>
    <row r="16" s="38" customFormat="1" ht="20.15" customHeight="1" spans="1:8">
      <c r="A16" s="52" t="s">
        <v>39</v>
      </c>
      <c r="B16" s="52"/>
      <c r="C16" s="52"/>
      <c r="D16" s="52"/>
      <c r="E16" s="52"/>
      <c r="F16" s="53"/>
      <c r="G16" s="54"/>
      <c r="H16" s="54"/>
    </row>
    <row r="17" s="39" customFormat="1" ht="39" customHeight="1" spans="1:8">
      <c r="A17" s="55" t="s">
        <v>331</v>
      </c>
      <c r="B17" s="56"/>
      <c r="C17" s="56"/>
      <c r="D17" s="56"/>
      <c r="E17" s="56"/>
      <c r="F17" s="56"/>
      <c r="G17" s="56"/>
      <c r="H17" s="56"/>
    </row>
  </sheetData>
  <mergeCells count="10">
    <mergeCell ref="A2:H2"/>
    <mergeCell ref="A3:B3"/>
    <mergeCell ref="F4:H4"/>
    <mergeCell ref="A16:E16"/>
    <mergeCell ref="A17:H17"/>
    <mergeCell ref="A4:A5"/>
    <mergeCell ref="B4:B5"/>
    <mergeCell ref="C4:C5"/>
    <mergeCell ref="D4:D5"/>
    <mergeCell ref="E4:E5"/>
  </mergeCells>
  <pageMargins left="0.751388888888889" right="0.751388888888889" top="1" bottom="1" header="0.5" footer="0.5"/>
  <pageSetup paperSize="9" scale="65" fitToHeight="0"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selection activeCell="F17" sqref="F17"/>
    </sheetView>
  </sheetViews>
  <sheetFormatPr defaultColWidth="18.1333333333333" defaultRowHeight="14.25" customHeight="1"/>
  <cols>
    <col min="1" max="16384" width="18.1333333333333" customWidth="1"/>
  </cols>
  <sheetData>
    <row r="1" ht="13.5" customHeight="1" spans="4:11">
      <c r="D1" s="1"/>
      <c r="E1" s="1"/>
      <c r="F1" s="1"/>
      <c r="G1" s="1"/>
      <c r="K1" s="2" t="s">
        <v>332</v>
      </c>
    </row>
    <row r="2" ht="27.75" customHeight="1" spans="1:11">
      <c r="A2" s="28" t="s">
        <v>333</v>
      </c>
      <c r="B2" s="28"/>
      <c r="C2" s="28"/>
      <c r="D2" s="28"/>
      <c r="E2" s="28"/>
      <c r="F2" s="28"/>
      <c r="G2" s="28"/>
      <c r="H2" s="28"/>
      <c r="I2" s="28"/>
      <c r="J2" s="28"/>
      <c r="K2" s="28"/>
    </row>
    <row r="3" ht="13.5" customHeight="1" spans="1:11">
      <c r="A3" s="4" t="s">
        <v>2</v>
      </c>
      <c r="B3" s="5"/>
      <c r="C3" s="5"/>
      <c r="D3" s="5"/>
      <c r="E3" s="5"/>
      <c r="F3" s="5"/>
      <c r="G3" s="5"/>
      <c r="H3" s="6"/>
      <c r="I3" s="6"/>
      <c r="J3" s="6"/>
      <c r="K3" s="7" t="s">
        <v>138</v>
      </c>
    </row>
    <row r="4" ht="21.75" customHeight="1" spans="1:11">
      <c r="A4" s="8" t="s">
        <v>217</v>
      </c>
      <c r="B4" s="8" t="s">
        <v>149</v>
      </c>
      <c r="C4" s="8" t="s">
        <v>218</v>
      </c>
      <c r="D4" s="9" t="s">
        <v>150</v>
      </c>
      <c r="E4" s="9" t="s">
        <v>151</v>
      </c>
      <c r="F4" s="9" t="s">
        <v>152</v>
      </c>
      <c r="G4" s="9" t="s">
        <v>153</v>
      </c>
      <c r="H4" s="15" t="s">
        <v>39</v>
      </c>
      <c r="I4" s="10" t="s">
        <v>334</v>
      </c>
      <c r="J4" s="11"/>
      <c r="K4" s="12"/>
    </row>
    <row r="5" ht="21.75" customHeight="1" spans="1:11">
      <c r="A5" s="13"/>
      <c r="B5" s="13"/>
      <c r="C5" s="13"/>
      <c r="D5" s="14"/>
      <c r="E5" s="14"/>
      <c r="F5" s="14"/>
      <c r="G5" s="14"/>
      <c r="H5" s="29"/>
      <c r="I5" s="9" t="s">
        <v>42</v>
      </c>
      <c r="J5" s="9" t="s">
        <v>43</v>
      </c>
      <c r="K5" s="9" t="s">
        <v>44</v>
      </c>
    </row>
    <row r="6" ht="40.5" customHeight="1" spans="1:11">
      <c r="A6" s="16"/>
      <c r="B6" s="16"/>
      <c r="C6" s="16"/>
      <c r="D6" s="17"/>
      <c r="E6" s="17"/>
      <c r="F6" s="17"/>
      <c r="G6" s="17"/>
      <c r="H6" s="18"/>
      <c r="I6" s="17" t="s">
        <v>41</v>
      </c>
      <c r="J6" s="17"/>
      <c r="K6" s="17"/>
    </row>
    <row r="7" ht="15" customHeight="1" spans="1:11">
      <c r="A7" s="19">
        <v>1</v>
      </c>
      <c r="B7" s="19">
        <v>2</v>
      </c>
      <c r="C7" s="19">
        <v>3</v>
      </c>
      <c r="D7" s="19">
        <v>4</v>
      </c>
      <c r="E7" s="19">
        <v>5</v>
      </c>
      <c r="F7" s="19">
        <v>6</v>
      </c>
      <c r="G7" s="19">
        <v>7</v>
      </c>
      <c r="H7" s="19">
        <v>8</v>
      </c>
      <c r="I7" s="19">
        <v>9</v>
      </c>
      <c r="J7" s="37">
        <v>10</v>
      </c>
      <c r="K7" s="37">
        <v>11</v>
      </c>
    </row>
    <row r="8" ht="36" customHeight="1" spans="1:11">
      <c r="A8" s="19"/>
      <c r="B8" s="19"/>
      <c r="C8" s="19"/>
      <c r="D8" s="19"/>
      <c r="E8" s="19"/>
      <c r="F8" s="19"/>
      <c r="G8" s="19"/>
      <c r="H8" s="19"/>
      <c r="I8" s="19"/>
      <c r="J8" s="37"/>
      <c r="K8" s="37"/>
    </row>
    <row r="9" ht="36" customHeight="1" spans="1:11">
      <c r="A9" s="30"/>
      <c r="B9" s="31"/>
      <c r="C9" s="30"/>
      <c r="D9" s="30"/>
      <c r="E9" s="30"/>
      <c r="F9" s="30"/>
      <c r="G9" s="30"/>
      <c r="H9" s="32"/>
      <c r="I9" s="32"/>
      <c r="J9" s="32"/>
      <c r="K9" s="32"/>
    </row>
    <row r="10" ht="36" customHeight="1" spans="1:11">
      <c r="A10" s="31"/>
      <c r="B10" s="31"/>
      <c r="C10" s="31"/>
      <c r="D10" s="31"/>
      <c r="E10" s="31"/>
      <c r="F10" s="31"/>
      <c r="G10" s="31"/>
      <c r="H10" s="32"/>
      <c r="I10" s="32"/>
      <c r="J10" s="32"/>
      <c r="K10" s="32"/>
    </row>
    <row r="11" ht="18.75" customHeight="1" spans="1:11">
      <c r="A11" s="33" t="s">
        <v>273</v>
      </c>
      <c r="B11" s="34"/>
      <c r="C11" s="34"/>
      <c r="D11" s="34"/>
      <c r="E11" s="34"/>
      <c r="F11" s="34"/>
      <c r="G11" s="35"/>
      <c r="H11" s="32"/>
      <c r="I11" s="32"/>
      <c r="J11" s="32"/>
      <c r="K11" s="32"/>
    </row>
    <row r="12" ht="33" customHeight="1" spans="1:1">
      <c r="A12" s="36" t="s">
        <v>335</v>
      </c>
    </row>
  </sheetData>
  <mergeCells count="15">
    <mergeCell ref="A2:K2"/>
    <mergeCell ref="A3:G3"/>
    <mergeCell ref="I4:K4"/>
    <mergeCell ref="A11:G11"/>
    <mergeCell ref="A4:A6"/>
    <mergeCell ref="B4:B6"/>
    <mergeCell ref="C4:C6"/>
    <mergeCell ref="D4:D6"/>
    <mergeCell ref="E4:E6"/>
    <mergeCell ref="F4:F6"/>
    <mergeCell ref="G4:G6"/>
    <mergeCell ref="H4:H6"/>
    <mergeCell ref="I5:I6"/>
    <mergeCell ref="J5:J6"/>
    <mergeCell ref="K5:K6"/>
  </mergeCells>
  <pageMargins left="0.751388888888889" right="0.751388888888889" top="1" bottom="1" header="0.5" footer="0.5"/>
  <pageSetup paperSize="9" scale="59" fitToHeight="0"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tabSelected="1" workbookViewId="0">
      <selection activeCell="D19" sqref="D19"/>
    </sheetView>
  </sheetViews>
  <sheetFormatPr defaultColWidth="23.6333333333333" defaultRowHeight="14.25" customHeight="1" outlineLevelCol="6"/>
  <cols>
    <col min="1" max="1" width="25.875" customWidth="1"/>
    <col min="2" max="16384" width="23.6333333333333" customWidth="1"/>
  </cols>
  <sheetData>
    <row r="1" ht="13.5" customHeight="1" spans="4:7">
      <c r="D1" s="1"/>
      <c r="G1" s="2" t="s">
        <v>336</v>
      </c>
    </row>
    <row r="2" ht="27.75" customHeight="1" spans="1:7">
      <c r="A2" s="3" t="s">
        <v>337</v>
      </c>
      <c r="B2" s="3"/>
      <c r="C2" s="3"/>
      <c r="D2" s="3"/>
      <c r="E2" s="3"/>
      <c r="F2" s="3"/>
      <c r="G2" s="3"/>
    </row>
    <row r="3" ht="13.5" customHeight="1" spans="1:7">
      <c r="A3" s="4" t="s">
        <v>2</v>
      </c>
      <c r="B3" s="5"/>
      <c r="C3" s="5"/>
      <c r="D3" s="5"/>
      <c r="E3" s="6"/>
      <c r="F3" s="6"/>
      <c r="G3" s="7" t="s">
        <v>138</v>
      </c>
    </row>
    <row r="4" ht="21.75" customHeight="1" spans="1:7">
      <c r="A4" s="8" t="s">
        <v>218</v>
      </c>
      <c r="B4" s="8" t="s">
        <v>217</v>
      </c>
      <c r="C4" s="8" t="s">
        <v>149</v>
      </c>
      <c r="D4" s="9" t="s">
        <v>338</v>
      </c>
      <c r="E4" s="10" t="s">
        <v>42</v>
      </c>
      <c r="F4" s="11"/>
      <c r="G4" s="12"/>
    </row>
    <row r="5" ht="21.75" customHeight="1" spans="1:7">
      <c r="A5" s="13"/>
      <c r="B5" s="13"/>
      <c r="C5" s="13"/>
      <c r="D5" s="14"/>
      <c r="E5" s="15" t="s">
        <v>339</v>
      </c>
      <c r="F5" s="9" t="s">
        <v>340</v>
      </c>
      <c r="G5" s="9" t="s">
        <v>341</v>
      </c>
    </row>
    <row r="6" ht="40.5" customHeight="1" spans="1:7">
      <c r="A6" s="16"/>
      <c r="B6" s="16"/>
      <c r="C6" s="16"/>
      <c r="D6" s="17"/>
      <c r="E6" s="18"/>
      <c r="F6" s="17" t="s">
        <v>41</v>
      </c>
      <c r="G6" s="17"/>
    </row>
    <row r="7" ht="15" customHeight="1" spans="1:7">
      <c r="A7" s="19">
        <v>1</v>
      </c>
      <c r="B7" s="19">
        <v>2</v>
      </c>
      <c r="C7" s="19">
        <v>3</v>
      </c>
      <c r="D7" s="19">
        <v>4</v>
      </c>
      <c r="E7" s="19">
        <v>5</v>
      </c>
      <c r="F7" s="19">
        <v>6</v>
      </c>
      <c r="G7" s="19">
        <v>7</v>
      </c>
    </row>
    <row r="8" ht="29.9" customHeight="1" spans="1:7">
      <c r="A8" s="20" t="s">
        <v>54</v>
      </c>
      <c r="B8" s="21"/>
      <c r="C8" s="21"/>
      <c r="D8" s="21"/>
      <c r="E8" s="22">
        <v>49400</v>
      </c>
      <c r="F8" s="22"/>
      <c r="G8" s="22"/>
    </row>
    <row r="9" ht="29.9" customHeight="1" spans="1:7">
      <c r="A9" s="23"/>
      <c r="B9" s="21" t="s">
        <v>342</v>
      </c>
      <c r="C9" s="21" t="s">
        <v>224</v>
      </c>
      <c r="D9" s="21" t="s">
        <v>343</v>
      </c>
      <c r="E9" s="22">
        <v>40016</v>
      </c>
      <c r="F9" s="22"/>
      <c r="G9" s="22"/>
    </row>
    <row r="10" ht="29.9" customHeight="1" spans="1:7">
      <c r="A10" s="24"/>
      <c r="B10" s="21" t="s">
        <v>344</v>
      </c>
      <c r="C10" s="21" t="s">
        <v>221</v>
      </c>
      <c r="D10" s="21" t="s">
        <v>343</v>
      </c>
      <c r="E10" s="22">
        <v>9384</v>
      </c>
      <c r="F10" s="22"/>
      <c r="G10" s="22"/>
    </row>
    <row r="11" ht="29.9" customHeight="1" spans="1:7">
      <c r="A11" s="25" t="s">
        <v>39</v>
      </c>
      <c r="B11" s="26" t="s">
        <v>345</v>
      </c>
      <c r="C11" s="26"/>
      <c r="D11" s="27"/>
      <c r="E11" s="22">
        <v>49400</v>
      </c>
      <c r="F11" s="22"/>
      <c r="G11" s="22"/>
    </row>
  </sheetData>
  <mergeCells count="11">
    <mergeCell ref="A2:G2"/>
    <mergeCell ref="A3:D3"/>
    <mergeCell ref="E4:G4"/>
    <mergeCell ref="A11:D11"/>
    <mergeCell ref="A4:A6"/>
    <mergeCell ref="B4:B6"/>
    <mergeCell ref="C4:C6"/>
    <mergeCell ref="D4:D6"/>
    <mergeCell ref="E5:E6"/>
    <mergeCell ref="F5:F6"/>
    <mergeCell ref="G5:G6"/>
  </mergeCells>
  <pageMargins left="0.751388888888889" right="0.751388888888889" top="1" bottom="1" header="0.5" footer="0.5"/>
  <pageSetup paperSize="9" scale="8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Zeros="0" workbookViewId="0">
      <selection activeCell="A3" sqref="A3:D3"/>
    </sheetView>
  </sheetViews>
  <sheetFormatPr defaultColWidth="8" defaultRowHeight="14.25" customHeight="1"/>
  <cols>
    <col min="1" max="1" width="21.1416666666667" customWidth="1"/>
    <col min="2" max="2" width="13.6333333333333" customWidth="1"/>
    <col min="3" max="19" width="10.1333333333333" customWidth="1"/>
  </cols>
  <sheetData>
    <row r="1" ht="12" customHeight="1" spans="1:18">
      <c r="A1" s="190"/>
      <c r="J1" s="206"/>
      <c r="R1" s="2" t="s">
        <v>35</v>
      </c>
    </row>
    <row r="2" ht="36" customHeight="1" spans="1:19">
      <c r="A2" s="191" t="s">
        <v>36</v>
      </c>
      <c r="B2" s="28"/>
      <c r="C2" s="28"/>
      <c r="D2" s="28"/>
      <c r="E2" s="28"/>
      <c r="F2" s="28"/>
      <c r="G2" s="28"/>
      <c r="H2" s="28"/>
      <c r="I2" s="28"/>
      <c r="J2" s="58"/>
      <c r="K2" s="28"/>
      <c r="L2" s="28"/>
      <c r="M2" s="28"/>
      <c r="N2" s="28"/>
      <c r="O2" s="28"/>
      <c r="P2" s="28"/>
      <c r="Q2" s="28"/>
      <c r="R2" s="28"/>
      <c r="S2" s="28"/>
    </row>
    <row r="3" ht="20.25" customHeight="1" spans="1:19">
      <c r="A3" s="110" t="s">
        <v>2</v>
      </c>
      <c r="B3" s="6"/>
      <c r="C3" s="6"/>
      <c r="D3" s="6"/>
      <c r="E3" s="6"/>
      <c r="F3" s="6"/>
      <c r="G3" s="6"/>
      <c r="H3" s="6"/>
      <c r="I3" s="6"/>
      <c r="J3" s="207"/>
      <c r="K3" s="6"/>
      <c r="L3" s="6"/>
      <c r="M3" s="6"/>
      <c r="N3" s="7"/>
      <c r="O3" s="7"/>
      <c r="P3" s="7"/>
      <c r="Q3" s="7"/>
      <c r="R3" s="7" t="s">
        <v>3</v>
      </c>
      <c r="S3" s="7" t="s">
        <v>3</v>
      </c>
    </row>
    <row r="4" ht="18.75" customHeight="1" spans="1:19">
      <c r="A4" s="192" t="s">
        <v>37</v>
      </c>
      <c r="B4" s="193" t="s">
        <v>38</v>
      </c>
      <c r="C4" s="193" t="s">
        <v>39</v>
      </c>
      <c r="D4" s="194" t="s">
        <v>40</v>
      </c>
      <c r="E4" s="195"/>
      <c r="F4" s="195"/>
      <c r="G4" s="195"/>
      <c r="H4" s="195"/>
      <c r="I4" s="195"/>
      <c r="J4" s="208"/>
      <c r="K4" s="195"/>
      <c r="L4" s="195"/>
      <c r="M4" s="195"/>
      <c r="N4" s="209"/>
      <c r="O4" s="209" t="s">
        <v>28</v>
      </c>
      <c r="P4" s="209"/>
      <c r="Q4" s="209"/>
      <c r="R4" s="209"/>
      <c r="S4" s="209"/>
    </row>
    <row r="5" ht="18" customHeight="1" spans="1:19">
      <c r="A5" s="196"/>
      <c r="B5" s="197"/>
      <c r="C5" s="197"/>
      <c r="D5" s="197" t="s">
        <v>41</v>
      </c>
      <c r="E5" s="197" t="s">
        <v>42</v>
      </c>
      <c r="F5" s="197" t="s">
        <v>43</v>
      </c>
      <c r="G5" s="197" t="s">
        <v>44</v>
      </c>
      <c r="H5" s="197" t="s">
        <v>45</v>
      </c>
      <c r="I5" s="210" t="s">
        <v>46</v>
      </c>
      <c r="J5" s="211"/>
      <c r="K5" s="210" t="s">
        <v>47</v>
      </c>
      <c r="L5" s="210" t="s">
        <v>48</v>
      </c>
      <c r="M5" s="210" t="s">
        <v>49</v>
      </c>
      <c r="N5" s="212" t="s">
        <v>50</v>
      </c>
      <c r="O5" s="213" t="s">
        <v>41</v>
      </c>
      <c r="P5" s="213" t="s">
        <v>42</v>
      </c>
      <c r="Q5" s="213" t="s">
        <v>43</v>
      </c>
      <c r="R5" s="213" t="s">
        <v>44</v>
      </c>
      <c r="S5" s="213" t="s">
        <v>51</v>
      </c>
    </row>
    <row r="6" ht="29.25" customHeight="1" spans="1:19">
      <c r="A6" s="198"/>
      <c r="B6" s="199"/>
      <c r="C6" s="199"/>
      <c r="D6" s="199"/>
      <c r="E6" s="199"/>
      <c r="F6" s="199"/>
      <c r="G6" s="199"/>
      <c r="H6" s="199"/>
      <c r="I6" s="214" t="s">
        <v>41</v>
      </c>
      <c r="J6" s="214" t="s">
        <v>52</v>
      </c>
      <c r="K6" s="214" t="s">
        <v>47</v>
      </c>
      <c r="L6" s="214" t="s">
        <v>48</v>
      </c>
      <c r="M6" s="214" t="s">
        <v>49</v>
      </c>
      <c r="N6" s="214" t="s">
        <v>50</v>
      </c>
      <c r="O6" s="214"/>
      <c r="P6" s="214"/>
      <c r="Q6" s="214"/>
      <c r="R6" s="214"/>
      <c r="S6" s="214"/>
    </row>
    <row r="7" ht="16.5" customHeight="1" spans="1:19">
      <c r="A7" s="200">
        <v>1</v>
      </c>
      <c r="B7" s="19">
        <v>2</v>
      </c>
      <c r="C7" s="19">
        <v>3</v>
      </c>
      <c r="D7" s="19">
        <v>4</v>
      </c>
      <c r="E7" s="200">
        <v>5</v>
      </c>
      <c r="F7" s="19">
        <v>6</v>
      </c>
      <c r="G7" s="19">
        <v>7</v>
      </c>
      <c r="H7" s="200">
        <v>8</v>
      </c>
      <c r="I7" s="19">
        <v>9</v>
      </c>
      <c r="J7" s="37">
        <v>10</v>
      </c>
      <c r="K7" s="37">
        <v>11</v>
      </c>
      <c r="L7" s="215">
        <v>12</v>
      </c>
      <c r="M7" s="37">
        <v>13</v>
      </c>
      <c r="N7" s="37">
        <v>14</v>
      </c>
      <c r="O7" s="37">
        <v>15</v>
      </c>
      <c r="P7" s="37">
        <v>16</v>
      </c>
      <c r="Q7" s="37">
        <v>17</v>
      </c>
      <c r="R7" s="37">
        <v>18</v>
      </c>
      <c r="S7" s="37">
        <v>19</v>
      </c>
    </row>
    <row r="8" s="64" customFormat="1" ht="42" customHeight="1" spans="1:19">
      <c r="A8" s="201" t="s">
        <v>53</v>
      </c>
      <c r="B8" s="202" t="s">
        <v>54</v>
      </c>
      <c r="C8" s="22">
        <v>1686383.95</v>
      </c>
      <c r="D8" s="22">
        <v>1686383.95</v>
      </c>
      <c r="E8" s="22">
        <v>1686383.95</v>
      </c>
      <c r="F8" s="22"/>
      <c r="G8" s="22"/>
      <c r="H8" s="22"/>
      <c r="I8" s="22"/>
      <c r="J8" s="22"/>
      <c r="K8" s="22"/>
      <c r="L8" s="22"/>
      <c r="M8" s="22"/>
      <c r="N8" s="22"/>
      <c r="O8" s="22"/>
      <c r="P8" s="22"/>
      <c r="Q8" s="22"/>
      <c r="R8" s="22"/>
      <c r="S8" s="22"/>
    </row>
    <row r="9" s="64" customFormat="1" ht="42" customHeight="1" spans="1:19">
      <c r="A9" s="203" t="s">
        <v>39</v>
      </c>
      <c r="B9" s="204"/>
      <c r="C9" s="205">
        <v>1686383.95</v>
      </c>
      <c r="D9" s="205">
        <v>1686383.95</v>
      </c>
      <c r="E9" s="205">
        <v>1686383.95</v>
      </c>
      <c r="F9" s="205"/>
      <c r="G9" s="205"/>
      <c r="H9" s="205"/>
      <c r="I9" s="205"/>
      <c r="J9" s="205"/>
      <c r="K9" s="205"/>
      <c r="L9" s="205"/>
      <c r="M9" s="205"/>
      <c r="N9" s="205"/>
      <c r="O9" s="205"/>
      <c r="P9" s="205"/>
      <c r="Q9" s="205"/>
      <c r="R9" s="205"/>
      <c r="S9" s="205"/>
    </row>
  </sheetData>
  <mergeCells count="21">
    <mergeCell ref="R1:S1"/>
    <mergeCell ref="A2:S2"/>
    <mergeCell ref="A3:D3"/>
    <mergeCell ref="R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1388888888889" right="0.751388888888889" top="1" bottom="1" header="0.5" footer="0.5"/>
  <pageSetup paperSize="9" scale="64"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7"/>
  <sheetViews>
    <sheetView showZeros="0" workbookViewId="0">
      <selection activeCell="A3" sqref="A3:L3"/>
    </sheetView>
  </sheetViews>
  <sheetFormatPr defaultColWidth="14.3833333333333" defaultRowHeight="14.25" customHeight="1"/>
  <cols>
    <col min="1" max="1" width="14.3833333333333" customWidth="1"/>
    <col min="2" max="2" width="18" customWidth="1"/>
    <col min="3" max="16384" width="14.3833333333333" customWidth="1"/>
  </cols>
  <sheetData>
    <row r="1" ht="15.75" customHeight="1" spans="15:15">
      <c r="O1" s="123" t="s">
        <v>55</v>
      </c>
    </row>
    <row r="2" ht="28.5" customHeight="1" spans="1:15">
      <c r="A2" s="28" t="s">
        <v>56</v>
      </c>
      <c r="B2" s="28"/>
      <c r="C2" s="28"/>
      <c r="D2" s="28"/>
      <c r="E2" s="28"/>
      <c r="F2" s="28"/>
      <c r="G2" s="28"/>
      <c r="H2" s="28"/>
      <c r="I2" s="28"/>
      <c r="J2" s="28"/>
      <c r="K2" s="28"/>
      <c r="L2" s="28"/>
      <c r="M2" s="28"/>
      <c r="N2" s="28"/>
      <c r="O2" s="28"/>
    </row>
    <row r="3" ht="15" customHeight="1" spans="1:15">
      <c r="A3" s="178" t="s">
        <v>2</v>
      </c>
      <c r="B3" s="125"/>
      <c r="C3" s="70"/>
      <c r="D3" s="70"/>
      <c r="E3" s="70"/>
      <c r="F3" s="70"/>
      <c r="G3" s="6"/>
      <c r="H3" s="70"/>
      <c r="I3" s="70"/>
      <c r="J3" s="6"/>
      <c r="K3" s="70"/>
      <c r="L3" s="70"/>
      <c r="M3" s="6"/>
      <c r="N3" s="6"/>
      <c r="O3" s="126" t="s">
        <v>3</v>
      </c>
    </row>
    <row r="4" ht="18.75" customHeight="1" spans="1:15">
      <c r="A4" s="9" t="s">
        <v>57</v>
      </c>
      <c r="B4" s="9" t="s">
        <v>58</v>
      </c>
      <c r="C4" s="15" t="s">
        <v>39</v>
      </c>
      <c r="D4" s="127" t="s">
        <v>42</v>
      </c>
      <c r="E4" s="127"/>
      <c r="F4" s="127"/>
      <c r="G4" s="179" t="s">
        <v>43</v>
      </c>
      <c r="H4" s="9" t="s">
        <v>44</v>
      </c>
      <c r="I4" s="9" t="s">
        <v>59</v>
      </c>
      <c r="J4" s="10" t="s">
        <v>60</v>
      </c>
      <c r="K4" s="74" t="s">
        <v>61</v>
      </c>
      <c r="L4" s="74" t="s">
        <v>62</v>
      </c>
      <c r="M4" s="74" t="s">
        <v>63</v>
      </c>
      <c r="N4" s="74" t="s">
        <v>64</v>
      </c>
      <c r="O4" s="102" t="s">
        <v>65</v>
      </c>
    </row>
    <row r="5" ht="30" customHeight="1" spans="1:15">
      <c r="A5" s="18"/>
      <c r="B5" s="18"/>
      <c r="C5" s="18"/>
      <c r="D5" s="127" t="s">
        <v>41</v>
      </c>
      <c r="E5" s="127" t="s">
        <v>66</v>
      </c>
      <c r="F5" s="127" t="s">
        <v>67</v>
      </c>
      <c r="G5" s="18"/>
      <c r="H5" s="18"/>
      <c r="I5" s="18"/>
      <c r="J5" s="127" t="s">
        <v>41</v>
      </c>
      <c r="K5" s="106" t="s">
        <v>61</v>
      </c>
      <c r="L5" s="106" t="s">
        <v>62</v>
      </c>
      <c r="M5" s="106" t="s">
        <v>63</v>
      </c>
      <c r="N5" s="106" t="s">
        <v>64</v>
      </c>
      <c r="O5" s="106" t="s">
        <v>65</v>
      </c>
    </row>
    <row r="6" ht="16.5" customHeight="1" spans="1:15">
      <c r="A6" s="127">
        <v>1</v>
      </c>
      <c r="B6" s="127">
        <v>2</v>
      </c>
      <c r="C6" s="127">
        <v>3</v>
      </c>
      <c r="D6" s="127">
        <v>4</v>
      </c>
      <c r="E6" s="127">
        <v>5</v>
      </c>
      <c r="F6" s="127">
        <v>6</v>
      </c>
      <c r="G6" s="127">
        <v>7</v>
      </c>
      <c r="H6" s="60">
        <v>8</v>
      </c>
      <c r="I6" s="60">
        <v>9</v>
      </c>
      <c r="J6" s="60">
        <v>10</v>
      </c>
      <c r="K6" s="60">
        <v>11</v>
      </c>
      <c r="L6" s="60">
        <v>12</v>
      </c>
      <c r="M6" s="60">
        <v>13</v>
      </c>
      <c r="N6" s="60">
        <v>14</v>
      </c>
      <c r="O6" s="127">
        <v>15</v>
      </c>
    </row>
    <row r="7" ht="27" customHeight="1" spans="1:15">
      <c r="A7" s="180" t="s">
        <v>68</v>
      </c>
      <c r="B7" s="180" t="s">
        <v>69</v>
      </c>
      <c r="C7" s="139">
        <v>1168012.72</v>
      </c>
      <c r="D7" s="139">
        <v>1168012.72</v>
      </c>
      <c r="E7" s="139">
        <v>1127996.72</v>
      </c>
      <c r="F7" s="144">
        <v>40016</v>
      </c>
      <c r="G7" s="181"/>
      <c r="H7" s="182"/>
      <c r="I7" s="182"/>
      <c r="J7" s="182"/>
      <c r="K7" s="182"/>
      <c r="L7" s="182"/>
      <c r="M7" s="181"/>
      <c r="N7" s="182"/>
      <c r="O7" s="182"/>
    </row>
    <row r="8" ht="27" customHeight="1" spans="1:15">
      <c r="A8" s="183" t="s">
        <v>70</v>
      </c>
      <c r="B8" s="183" t="s">
        <v>71</v>
      </c>
      <c r="C8" s="139">
        <v>1168012.72</v>
      </c>
      <c r="D8" s="139">
        <v>1168012.72</v>
      </c>
      <c r="E8" s="139">
        <v>1127996.72</v>
      </c>
      <c r="F8" s="144">
        <v>40016</v>
      </c>
      <c r="G8" s="184"/>
      <c r="H8" s="185"/>
      <c r="I8" s="185"/>
      <c r="J8" s="185"/>
      <c r="K8" s="185"/>
      <c r="L8" s="185"/>
      <c r="M8" s="184"/>
      <c r="N8" s="185"/>
      <c r="O8" s="185"/>
    </row>
    <row r="9" ht="27" customHeight="1" spans="1:15">
      <c r="A9" s="186" t="s">
        <v>72</v>
      </c>
      <c r="B9" s="186" t="s">
        <v>73</v>
      </c>
      <c r="C9" s="139">
        <v>1168012.72</v>
      </c>
      <c r="D9" s="139">
        <v>1168012.72</v>
      </c>
      <c r="E9" s="139">
        <v>1127996.72</v>
      </c>
      <c r="F9" s="144">
        <v>40016</v>
      </c>
      <c r="G9" s="184"/>
      <c r="H9" s="185"/>
      <c r="I9" s="185"/>
      <c r="J9" s="185"/>
      <c r="K9" s="185"/>
      <c r="L9" s="185"/>
      <c r="M9" s="184"/>
      <c r="N9" s="185"/>
      <c r="O9" s="185"/>
    </row>
    <row r="10" ht="27" customHeight="1" spans="1:15">
      <c r="A10" s="180" t="s">
        <v>74</v>
      </c>
      <c r="B10" s="180" t="s">
        <v>75</v>
      </c>
      <c r="C10" s="139">
        <v>339900.38</v>
      </c>
      <c r="D10" s="139">
        <v>339900.38</v>
      </c>
      <c r="E10" s="139">
        <v>330516.38</v>
      </c>
      <c r="F10" s="144">
        <v>9384</v>
      </c>
      <c r="G10" s="184"/>
      <c r="H10" s="185"/>
      <c r="I10" s="185"/>
      <c r="J10" s="185"/>
      <c r="K10" s="185"/>
      <c r="L10" s="185"/>
      <c r="M10" s="184"/>
      <c r="N10" s="185"/>
      <c r="O10" s="185"/>
    </row>
    <row r="11" ht="27" customHeight="1" spans="1:15">
      <c r="A11" s="183" t="s">
        <v>76</v>
      </c>
      <c r="B11" s="183" t="s">
        <v>77</v>
      </c>
      <c r="C11" s="139">
        <v>329196.15</v>
      </c>
      <c r="D11" s="139">
        <v>329196.15</v>
      </c>
      <c r="E11" s="139">
        <v>329196.15</v>
      </c>
      <c r="F11" s="144"/>
      <c r="G11" s="184"/>
      <c r="H11" s="185"/>
      <c r="I11" s="185"/>
      <c r="J11" s="185"/>
      <c r="K11" s="185"/>
      <c r="L11" s="185"/>
      <c r="M11" s="184"/>
      <c r="N11" s="185"/>
      <c r="O11" s="185"/>
    </row>
    <row r="12" ht="27" customHeight="1" spans="1:15">
      <c r="A12" s="186" t="s">
        <v>78</v>
      </c>
      <c r="B12" s="186" t="s">
        <v>79</v>
      </c>
      <c r="C12" s="139">
        <v>3600</v>
      </c>
      <c r="D12" s="139">
        <v>3600</v>
      </c>
      <c r="E12" s="139">
        <v>3600</v>
      </c>
      <c r="F12" s="144"/>
      <c r="G12" s="184"/>
      <c r="H12" s="185"/>
      <c r="I12" s="185"/>
      <c r="J12" s="185"/>
      <c r="K12" s="185"/>
      <c r="L12" s="185"/>
      <c r="M12" s="184"/>
      <c r="N12" s="185"/>
      <c r="O12" s="185"/>
    </row>
    <row r="13" ht="27" customHeight="1" spans="1:15">
      <c r="A13" s="186" t="s">
        <v>80</v>
      </c>
      <c r="B13" s="186" t="s">
        <v>81</v>
      </c>
      <c r="C13" s="139">
        <v>158692.49</v>
      </c>
      <c r="D13" s="139">
        <v>158692.49</v>
      </c>
      <c r="E13" s="139">
        <v>158692.49</v>
      </c>
      <c r="F13" s="144"/>
      <c r="G13" s="184"/>
      <c r="H13" s="185"/>
      <c r="I13" s="185"/>
      <c r="J13" s="185"/>
      <c r="K13" s="185"/>
      <c r="L13" s="185"/>
      <c r="M13" s="184"/>
      <c r="N13" s="185"/>
      <c r="O13" s="185"/>
    </row>
    <row r="14" ht="27" customHeight="1" spans="1:15">
      <c r="A14" s="186" t="s">
        <v>82</v>
      </c>
      <c r="B14" s="186" t="s">
        <v>83</v>
      </c>
      <c r="C14" s="139">
        <v>166903.66</v>
      </c>
      <c r="D14" s="139">
        <v>166903.66</v>
      </c>
      <c r="E14" s="139">
        <v>166903.66</v>
      </c>
      <c r="F14" s="144"/>
      <c r="G14" s="184"/>
      <c r="H14" s="185"/>
      <c r="I14" s="185"/>
      <c r="J14" s="185"/>
      <c r="K14" s="185"/>
      <c r="L14" s="185"/>
      <c r="M14" s="184"/>
      <c r="N14" s="185"/>
      <c r="O14" s="185"/>
    </row>
    <row r="15" ht="27" customHeight="1" spans="1:15">
      <c r="A15" s="183" t="s">
        <v>84</v>
      </c>
      <c r="B15" s="183" t="s">
        <v>85</v>
      </c>
      <c r="C15" s="139">
        <v>9384</v>
      </c>
      <c r="D15" s="139">
        <v>9384</v>
      </c>
      <c r="E15" s="139"/>
      <c r="F15" s="144">
        <v>9384</v>
      </c>
      <c r="G15" s="184"/>
      <c r="H15" s="185"/>
      <c r="I15" s="185"/>
      <c r="J15" s="185"/>
      <c r="K15" s="185"/>
      <c r="L15" s="185"/>
      <c r="M15" s="184"/>
      <c r="N15" s="185"/>
      <c r="O15" s="185"/>
    </row>
    <row r="16" s="38" customFormat="1" ht="27" customHeight="1" spans="1:15">
      <c r="A16" s="186" t="s">
        <v>86</v>
      </c>
      <c r="B16" s="186" t="s">
        <v>87</v>
      </c>
      <c r="C16" s="139">
        <v>9384</v>
      </c>
      <c r="D16" s="139">
        <v>9384</v>
      </c>
      <c r="E16" s="139"/>
      <c r="F16" s="144">
        <v>9384</v>
      </c>
      <c r="G16" s="187"/>
      <c r="H16" s="188"/>
      <c r="I16" s="188"/>
      <c r="J16" s="188"/>
      <c r="K16" s="188"/>
      <c r="L16" s="188"/>
      <c r="M16" s="187"/>
      <c r="N16" s="188"/>
      <c r="O16" s="188"/>
    </row>
    <row r="17" ht="27" customHeight="1" spans="1:15">
      <c r="A17" s="183" t="s">
        <v>88</v>
      </c>
      <c r="B17" s="183" t="s">
        <v>89</v>
      </c>
      <c r="C17" s="139">
        <v>1320.23</v>
      </c>
      <c r="D17" s="139">
        <v>1320.23</v>
      </c>
      <c r="E17" s="139">
        <v>1320.23</v>
      </c>
      <c r="F17" s="144"/>
      <c r="G17" s="146"/>
      <c r="H17" s="146"/>
      <c r="I17" s="146"/>
      <c r="J17" s="146"/>
      <c r="K17" s="146"/>
      <c r="L17" s="146"/>
      <c r="M17" s="146"/>
      <c r="N17" s="146"/>
      <c r="O17" s="146"/>
    </row>
    <row r="18" ht="27" customHeight="1" spans="1:15">
      <c r="A18" s="186" t="s">
        <v>90</v>
      </c>
      <c r="B18" s="186" t="s">
        <v>89</v>
      </c>
      <c r="C18" s="139">
        <v>1320.23</v>
      </c>
      <c r="D18" s="139">
        <v>1320.23</v>
      </c>
      <c r="E18" s="139">
        <v>1320.23</v>
      </c>
      <c r="F18" s="144"/>
      <c r="G18" s="146"/>
      <c r="H18" s="146"/>
      <c r="I18" s="146"/>
      <c r="J18" s="146"/>
      <c r="K18" s="146"/>
      <c r="L18" s="146"/>
      <c r="M18" s="146"/>
      <c r="N18" s="146"/>
      <c r="O18" s="146"/>
    </row>
    <row r="19" ht="27" customHeight="1" spans="1:15">
      <c r="A19" s="180" t="s">
        <v>91</v>
      </c>
      <c r="B19" s="180" t="s">
        <v>92</v>
      </c>
      <c r="C19" s="139">
        <v>63544.21</v>
      </c>
      <c r="D19" s="139">
        <v>63544.21</v>
      </c>
      <c r="E19" s="139">
        <v>63544.21</v>
      </c>
      <c r="F19" s="144"/>
      <c r="G19" s="146"/>
      <c r="H19" s="146"/>
      <c r="I19" s="146"/>
      <c r="J19" s="146"/>
      <c r="K19" s="146"/>
      <c r="L19" s="146"/>
      <c r="M19" s="146"/>
      <c r="N19" s="146"/>
      <c r="O19" s="146"/>
    </row>
    <row r="20" ht="27" customHeight="1" spans="1:15">
      <c r="A20" s="183" t="s">
        <v>93</v>
      </c>
      <c r="B20" s="183" t="s">
        <v>94</v>
      </c>
      <c r="C20" s="139">
        <v>63544.21</v>
      </c>
      <c r="D20" s="139">
        <v>63544.21</v>
      </c>
      <c r="E20" s="139">
        <v>63544.21</v>
      </c>
      <c r="F20" s="144"/>
      <c r="G20" s="146"/>
      <c r="H20" s="146"/>
      <c r="I20" s="146"/>
      <c r="J20" s="146"/>
      <c r="K20" s="146"/>
      <c r="L20" s="146"/>
      <c r="M20" s="146"/>
      <c r="N20" s="146"/>
      <c r="O20" s="146"/>
    </row>
    <row r="21" ht="27" customHeight="1" spans="1:15">
      <c r="A21" s="186" t="s">
        <v>95</v>
      </c>
      <c r="B21" s="186" t="s">
        <v>96</v>
      </c>
      <c r="C21" s="139">
        <v>61628.77</v>
      </c>
      <c r="D21" s="139">
        <v>61628.77</v>
      </c>
      <c r="E21" s="139">
        <v>61628.77</v>
      </c>
      <c r="F21" s="144"/>
      <c r="G21" s="146"/>
      <c r="H21" s="146"/>
      <c r="I21" s="146"/>
      <c r="J21" s="146"/>
      <c r="K21" s="146"/>
      <c r="L21" s="146"/>
      <c r="M21" s="146"/>
      <c r="N21" s="146"/>
      <c r="O21" s="146"/>
    </row>
    <row r="22" ht="27" customHeight="1" spans="1:15">
      <c r="A22" s="186" t="s">
        <v>97</v>
      </c>
      <c r="B22" s="186" t="s">
        <v>98</v>
      </c>
      <c r="C22" s="139"/>
      <c r="D22" s="139"/>
      <c r="E22" s="139"/>
      <c r="F22" s="144"/>
      <c r="G22" s="146"/>
      <c r="H22" s="146"/>
      <c r="I22" s="146"/>
      <c r="J22" s="146"/>
      <c r="K22" s="146"/>
      <c r="L22" s="146"/>
      <c r="M22" s="146"/>
      <c r="N22" s="146"/>
      <c r="O22" s="146"/>
    </row>
    <row r="23" ht="27" customHeight="1" spans="1:15">
      <c r="A23" s="186" t="s">
        <v>99</v>
      </c>
      <c r="B23" s="186" t="s">
        <v>100</v>
      </c>
      <c r="C23" s="139">
        <v>1915.44</v>
      </c>
      <c r="D23" s="139">
        <v>1915.44</v>
      </c>
      <c r="E23" s="139">
        <v>1915.44</v>
      </c>
      <c r="F23" s="144"/>
      <c r="G23" s="146"/>
      <c r="H23" s="146"/>
      <c r="I23" s="146"/>
      <c r="J23" s="146"/>
      <c r="K23" s="146"/>
      <c r="L23" s="146"/>
      <c r="M23" s="146"/>
      <c r="N23" s="146"/>
      <c r="O23" s="146"/>
    </row>
    <row r="24" ht="27" customHeight="1" spans="1:15">
      <c r="A24" s="180" t="s">
        <v>101</v>
      </c>
      <c r="B24" s="180" t="s">
        <v>102</v>
      </c>
      <c r="C24" s="139">
        <v>114926.64</v>
      </c>
      <c r="D24" s="139">
        <v>114926.64</v>
      </c>
      <c r="E24" s="139">
        <v>114926.64</v>
      </c>
      <c r="F24" s="144"/>
      <c r="G24" s="146"/>
      <c r="H24" s="146"/>
      <c r="I24" s="146"/>
      <c r="J24" s="146"/>
      <c r="K24" s="146"/>
      <c r="L24" s="146"/>
      <c r="M24" s="146"/>
      <c r="N24" s="146"/>
      <c r="O24" s="146"/>
    </row>
    <row r="25" ht="27" customHeight="1" spans="1:15">
      <c r="A25" s="183" t="s">
        <v>103</v>
      </c>
      <c r="B25" s="183" t="s">
        <v>104</v>
      </c>
      <c r="C25" s="139">
        <v>114926.64</v>
      </c>
      <c r="D25" s="139">
        <v>114926.64</v>
      </c>
      <c r="E25" s="139">
        <v>114926.64</v>
      </c>
      <c r="F25" s="144"/>
      <c r="G25" s="146"/>
      <c r="H25" s="146"/>
      <c r="I25" s="146"/>
      <c r="J25" s="146"/>
      <c r="K25" s="146"/>
      <c r="L25" s="146"/>
      <c r="M25" s="146"/>
      <c r="N25" s="146"/>
      <c r="O25" s="146"/>
    </row>
    <row r="26" ht="27" customHeight="1" spans="1:15">
      <c r="A26" s="186" t="s">
        <v>105</v>
      </c>
      <c r="B26" s="186" t="s">
        <v>106</v>
      </c>
      <c r="C26" s="139">
        <v>114926.64</v>
      </c>
      <c r="D26" s="139">
        <v>114926.64</v>
      </c>
      <c r="E26" s="139">
        <v>114926.64</v>
      </c>
      <c r="F26" s="144"/>
      <c r="G26" s="146"/>
      <c r="H26" s="146"/>
      <c r="I26" s="146"/>
      <c r="J26" s="146"/>
      <c r="K26" s="146"/>
      <c r="L26" s="146"/>
      <c r="M26" s="146"/>
      <c r="N26" s="146"/>
      <c r="O26" s="146"/>
    </row>
    <row r="27" ht="27" customHeight="1" spans="1:15">
      <c r="A27" s="189" t="s">
        <v>39</v>
      </c>
      <c r="B27" s="189"/>
      <c r="C27" s="139">
        <v>1686383.95</v>
      </c>
      <c r="D27" s="139">
        <v>1686383.95</v>
      </c>
      <c r="E27" s="139">
        <v>1636983.95</v>
      </c>
      <c r="F27" s="144">
        <v>49400</v>
      </c>
      <c r="G27" s="146"/>
      <c r="H27" s="146"/>
      <c r="I27" s="146"/>
      <c r="J27" s="146"/>
      <c r="K27" s="146"/>
      <c r="L27" s="146"/>
      <c r="M27" s="146"/>
      <c r="N27" s="146"/>
      <c r="O27" s="146"/>
    </row>
  </sheetData>
  <mergeCells count="11">
    <mergeCell ref="A2:O2"/>
    <mergeCell ref="A3:L3"/>
    <mergeCell ref="D4:F4"/>
    <mergeCell ref="J4:O4"/>
    <mergeCell ref="A27:B27"/>
    <mergeCell ref="A4:A5"/>
    <mergeCell ref="B4:B5"/>
    <mergeCell ref="C4:C5"/>
    <mergeCell ref="G4:G5"/>
    <mergeCell ref="H4:H5"/>
    <mergeCell ref="I4:I5"/>
  </mergeCells>
  <pageMargins left="0.751388888888889" right="0.751388888888889" top="1" bottom="1" header="0.5" footer="0.5"/>
  <pageSetup paperSize="9" scale="61"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6"/>
  <sheetViews>
    <sheetView showZeros="0" workbookViewId="0">
      <selection activeCell="A3" sqref="A3:B3"/>
    </sheetView>
  </sheetViews>
  <sheetFormatPr defaultColWidth="9.14166666666667" defaultRowHeight="14.25" customHeight="1" outlineLevelCol="3"/>
  <cols>
    <col min="1" max="1" width="49.2833333333333" customWidth="1"/>
    <col min="2" max="2" width="43.3166666666667" customWidth="1"/>
    <col min="3" max="3" width="48.575" customWidth="1"/>
    <col min="4" max="4" width="41.175" customWidth="1"/>
  </cols>
  <sheetData>
    <row r="1" customHeight="1" spans="4:4">
      <c r="D1" s="121" t="s">
        <v>107</v>
      </c>
    </row>
    <row r="2" ht="31.5" customHeight="1" spans="1:4">
      <c r="A2" s="57" t="s">
        <v>108</v>
      </c>
      <c r="B2" s="164"/>
      <c r="C2" s="164"/>
      <c r="D2" s="164"/>
    </row>
    <row r="3" ht="17.25" customHeight="1" spans="1:4">
      <c r="A3" s="4" t="s">
        <v>2</v>
      </c>
      <c r="B3" s="165"/>
      <c r="C3" s="165"/>
      <c r="D3" s="122" t="s">
        <v>3</v>
      </c>
    </row>
    <row r="4" ht="24.65" customHeight="1" spans="1:4">
      <c r="A4" s="10" t="s">
        <v>4</v>
      </c>
      <c r="B4" s="12"/>
      <c r="C4" s="10" t="s">
        <v>5</v>
      </c>
      <c r="D4" s="12"/>
    </row>
    <row r="5" ht="15.65" customHeight="1" spans="1:4">
      <c r="A5" s="15" t="s">
        <v>6</v>
      </c>
      <c r="B5" s="166" t="s">
        <v>7</v>
      </c>
      <c r="C5" s="15" t="s">
        <v>109</v>
      </c>
      <c r="D5" s="166" t="s">
        <v>7</v>
      </c>
    </row>
    <row r="6" ht="14.15" customHeight="1" spans="1:4">
      <c r="A6" s="18"/>
      <c r="B6" s="17"/>
      <c r="C6" s="18"/>
      <c r="D6" s="17"/>
    </row>
    <row r="7" ht="29.15" customHeight="1" spans="1:4">
      <c r="A7" s="167" t="s">
        <v>110</v>
      </c>
      <c r="B7" s="22">
        <v>1686383.95</v>
      </c>
      <c r="C7" s="168" t="s">
        <v>111</v>
      </c>
      <c r="D7" s="22">
        <v>1686383.95</v>
      </c>
    </row>
    <row r="8" ht="29.15" customHeight="1" spans="1:4">
      <c r="A8" s="169" t="s">
        <v>112</v>
      </c>
      <c r="B8" s="22">
        <v>1686383.95</v>
      </c>
      <c r="C8" s="170" t="s">
        <v>113</v>
      </c>
      <c r="D8" s="22">
        <v>1168012.72</v>
      </c>
    </row>
    <row r="9" ht="29.15" customHeight="1" spans="1:4">
      <c r="A9" s="169" t="s">
        <v>114</v>
      </c>
      <c r="B9" s="107"/>
      <c r="C9" s="170" t="s">
        <v>115</v>
      </c>
      <c r="D9" s="22"/>
    </row>
    <row r="10" ht="29.15" customHeight="1" spans="1:4">
      <c r="A10" s="169" t="s">
        <v>116</v>
      </c>
      <c r="B10" s="107"/>
      <c r="C10" s="170" t="s">
        <v>117</v>
      </c>
      <c r="D10" s="22">
        <v>339900.38</v>
      </c>
    </row>
    <row r="11" ht="29.15" customHeight="1" spans="1:4">
      <c r="A11" s="171" t="s">
        <v>118</v>
      </c>
      <c r="B11" s="172"/>
      <c r="C11" s="170" t="s">
        <v>119</v>
      </c>
      <c r="D11" s="22">
        <v>63544.21</v>
      </c>
    </row>
    <row r="12" ht="29.15" customHeight="1" spans="1:4">
      <c r="A12" s="169" t="s">
        <v>112</v>
      </c>
      <c r="B12" s="173"/>
      <c r="C12" s="170" t="s">
        <v>120</v>
      </c>
      <c r="D12" s="107"/>
    </row>
    <row r="13" ht="29.15" customHeight="1" spans="1:4">
      <c r="A13" s="174" t="s">
        <v>114</v>
      </c>
      <c r="B13" s="173"/>
      <c r="C13" s="170" t="s">
        <v>121</v>
      </c>
      <c r="D13" s="22">
        <v>114926.64</v>
      </c>
    </row>
    <row r="14" ht="29.15" customHeight="1" spans="1:4">
      <c r="A14" s="174" t="s">
        <v>116</v>
      </c>
      <c r="B14" s="172"/>
      <c r="C14" s="170" t="s">
        <v>122</v>
      </c>
      <c r="D14" s="107"/>
    </row>
    <row r="15" ht="29.15" customHeight="1" spans="1:4">
      <c r="A15" s="175"/>
      <c r="B15" s="172"/>
      <c r="C15" s="176" t="s">
        <v>123</v>
      </c>
      <c r="D15" s="172"/>
    </row>
    <row r="16" ht="29.15" customHeight="1" spans="1:4">
      <c r="A16" s="175" t="s">
        <v>124</v>
      </c>
      <c r="B16" s="22">
        <v>1686383.95</v>
      </c>
      <c r="C16" s="177" t="s">
        <v>34</v>
      </c>
      <c r="D16" s="22">
        <v>1686383.95</v>
      </c>
    </row>
  </sheetData>
  <mergeCells count="8">
    <mergeCell ref="A2:D2"/>
    <mergeCell ref="A3:B3"/>
    <mergeCell ref="A4:B4"/>
    <mergeCell ref="C4:D4"/>
    <mergeCell ref="A5:A6"/>
    <mergeCell ref="B5:B6"/>
    <mergeCell ref="C5:C6"/>
    <mergeCell ref="D5:D6"/>
  </mergeCells>
  <pageMargins left="0.751388888888889" right="0.751388888888889" top="1" bottom="1" header="0.5" footer="0.5"/>
  <pageSetup paperSize="9" scale="72"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6"/>
  <sheetViews>
    <sheetView showZeros="0" workbookViewId="0">
      <selection activeCell="A3" sqref="A3:E3"/>
    </sheetView>
  </sheetViews>
  <sheetFormatPr defaultColWidth="9.14166666666667" defaultRowHeight="14.25" customHeight="1" outlineLevelCol="6"/>
  <cols>
    <col min="1" max="7" width="23.6333333333333" customWidth="1"/>
  </cols>
  <sheetData>
    <row r="1" ht="12" customHeight="1" spans="4:7">
      <c r="D1" s="140"/>
      <c r="F1" s="123"/>
      <c r="G1" s="123" t="s">
        <v>125</v>
      </c>
    </row>
    <row r="2" ht="39" customHeight="1" spans="1:7">
      <c r="A2" s="3" t="s">
        <v>126</v>
      </c>
      <c r="B2" s="3"/>
      <c r="C2" s="3"/>
      <c r="D2" s="3"/>
      <c r="E2" s="3"/>
      <c r="F2" s="3"/>
      <c r="G2" s="3"/>
    </row>
    <row r="3" ht="18" customHeight="1" spans="1:7">
      <c r="A3" s="4" t="s">
        <v>2</v>
      </c>
      <c r="F3" s="126"/>
      <c r="G3" s="126" t="s">
        <v>3</v>
      </c>
    </row>
    <row r="4" ht="20.25" customHeight="1" spans="1:7">
      <c r="A4" s="153" t="s">
        <v>127</v>
      </c>
      <c r="B4" s="154"/>
      <c r="C4" s="155" t="s">
        <v>39</v>
      </c>
      <c r="D4" s="11" t="s">
        <v>66</v>
      </c>
      <c r="E4" s="11"/>
      <c r="F4" s="12"/>
      <c r="G4" s="155" t="s">
        <v>67</v>
      </c>
    </row>
    <row r="5" ht="20.25" customHeight="1" spans="1:7">
      <c r="A5" s="156" t="s">
        <v>57</v>
      </c>
      <c r="B5" s="157" t="s">
        <v>58</v>
      </c>
      <c r="C5" s="112"/>
      <c r="D5" s="112" t="s">
        <v>41</v>
      </c>
      <c r="E5" s="112" t="s">
        <v>128</v>
      </c>
      <c r="F5" s="112" t="s">
        <v>129</v>
      </c>
      <c r="G5" s="112"/>
    </row>
    <row r="6" ht="13.5" customHeight="1" spans="1:7">
      <c r="A6" s="158" t="s">
        <v>130</v>
      </c>
      <c r="B6" s="158" t="s">
        <v>131</v>
      </c>
      <c r="C6" s="158" t="s">
        <v>132</v>
      </c>
      <c r="D6" s="127"/>
      <c r="E6" s="158" t="s">
        <v>133</v>
      </c>
      <c r="F6" s="158" t="s">
        <v>134</v>
      </c>
      <c r="G6" s="158" t="s">
        <v>135</v>
      </c>
    </row>
    <row r="7" ht="21" customHeight="1" spans="1:7">
      <c r="A7" s="159" t="s">
        <v>68</v>
      </c>
      <c r="B7" s="159" t="s">
        <v>69</v>
      </c>
      <c r="C7" s="160">
        <v>1168012.72</v>
      </c>
      <c r="D7" s="160">
        <v>1127996.72</v>
      </c>
      <c r="E7" s="160">
        <v>924442</v>
      </c>
      <c r="F7" s="160">
        <v>203554.72</v>
      </c>
      <c r="G7" s="160">
        <v>40016</v>
      </c>
    </row>
    <row r="8" ht="26" customHeight="1" spans="1:7">
      <c r="A8" s="161" t="s">
        <v>70</v>
      </c>
      <c r="B8" s="161" t="s">
        <v>71</v>
      </c>
      <c r="C8" s="160">
        <v>1168012.72</v>
      </c>
      <c r="D8" s="160">
        <v>1127996.72</v>
      </c>
      <c r="E8" s="160">
        <v>924442</v>
      </c>
      <c r="F8" s="160">
        <v>203554.72</v>
      </c>
      <c r="G8" s="160">
        <v>40016</v>
      </c>
    </row>
    <row r="9" ht="21" customHeight="1" spans="1:7">
      <c r="A9" s="162" t="s">
        <v>72</v>
      </c>
      <c r="B9" s="162" t="s">
        <v>73</v>
      </c>
      <c r="C9" s="160">
        <v>1168012.72</v>
      </c>
      <c r="D9" s="160">
        <v>1127996.72</v>
      </c>
      <c r="E9" s="160">
        <v>924442</v>
      </c>
      <c r="F9" s="160">
        <v>203554.72</v>
      </c>
      <c r="G9" s="160">
        <v>40016</v>
      </c>
    </row>
    <row r="10" ht="21" customHeight="1" spans="1:7">
      <c r="A10" s="159" t="s">
        <v>74</v>
      </c>
      <c r="B10" s="159" t="s">
        <v>75</v>
      </c>
      <c r="C10" s="160">
        <v>339900.38</v>
      </c>
      <c r="D10" s="160">
        <v>330516.38</v>
      </c>
      <c r="E10" s="160">
        <v>330516.38</v>
      </c>
      <c r="F10" s="160"/>
      <c r="G10" s="160">
        <v>9384</v>
      </c>
    </row>
    <row r="11" ht="21" customHeight="1" spans="1:7">
      <c r="A11" s="161" t="s">
        <v>76</v>
      </c>
      <c r="B11" s="161" t="s">
        <v>77</v>
      </c>
      <c r="C11" s="160">
        <v>329196.15</v>
      </c>
      <c r="D11" s="160">
        <v>329196.15</v>
      </c>
      <c r="E11" s="160">
        <v>329196.15</v>
      </c>
      <c r="F11" s="160"/>
      <c r="G11" s="160"/>
    </row>
    <row r="12" ht="21" customHeight="1" spans="1:7">
      <c r="A12" s="162" t="s">
        <v>78</v>
      </c>
      <c r="B12" s="162" t="s">
        <v>79</v>
      </c>
      <c r="C12" s="160">
        <v>3600</v>
      </c>
      <c r="D12" s="160">
        <v>3600</v>
      </c>
      <c r="E12" s="160">
        <v>3600</v>
      </c>
      <c r="F12" s="160"/>
      <c r="G12" s="160"/>
    </row>
    <row r="13" ht="30" customHeight="1" spans="1:7">
      <c r="A13" s="162" t="s">
        <v>80</v>
      </c>
      <c r="B13" s="162" t="s">
        <v>81</v>
      </c>
      <c r="C13" s="160">
        <v>158692.49</v>
      </c>
      <c r="D13" s="160">
        <v>158692.49</v>
      </c>
      <c r="E13" s="160">
        <v>158692.49</v>
      </c>
      <c r="F13" s="160"/>
      <c r="G13" s="160"/>
    </row>
    <row r="14" ht="29" customHeight="1" spans="1:7">
      <c r="A14" s="162" t="s">
        <v>82</v>
      </c>
      <c r="B14" s="162" t="s">
        <v>83</v>
      </c>
      <c r="C14" s="160">
        <v>166903.66</v>
      </c>
      <c r="D14" s="160">
        <v>166903.66</v>
      </c>
      <c r="E14" s="160">
        <v>166903.66</v>
      </c>
      <c r="F14" s="160"/>
      <c r="G14" s="160"/>
    </row>
    <row r="15" ht="21" customHeight="1" spans="1:7">
      <c r="A15" s="161" t="s">
        <v>84</v>
      </c>
      <c r="B15" s="161" t="s">
        <v>85</v>
      </c>
      <c r="C15" s="160">
        <v>9384</v>
      </c>
      <c r="D15" s="160"/>
      <c r="E15" s="160"/>
      <c r="F15" s="160"/>
      <c r="G15" s="160">
        <v>9384</v>
      </c>
    </row>
    <row r="16" s="38" customFormat="1" ht="21" customHeight="1" spans="1:7">
      <c r="A16" s="162" t="s">
        <v>86</v>
      </c>
      <c r="B16" s="162" t="s">
        <v>87</v>
      </c>
      <c r="C16" s="160">
        <v>9384</v>
      </c>
      <c r="D16" s="160"/>
      <c r="E16" s="160"/>
      <c r="F16" s="160"/>
      <c r="G16" s="160">
        <v>9384</v>
      </c>
    </row>
    <row r="17" ht="21" customHeight="1" spans="1:7">
      <c r="A17" s="161" t="s">
        <v>88</v>
      </c>
      <c r="B17" s="161" t="s">
        <v>89</v>
      </c>
      <c r="C17" s="160">
        <v>1320.23</v>
      </c>
      <c r="D17" s="160">
        <v>1320.23</v>
      </c>
      <c r="E17" s="160">
        <v>1320.23</v>
      </c>
      <c r="F17" s="160"/>
      <c r="G17" s="160"/>
    </row>
    <row r="18" ht="21" customHeight="1" spans="1:7">
      <c r="A18" s="162" t="s">
        <v>90</v>
      </c>
      <c r="B18" s="162" t="s">
        <v>89</v>
      </c>
      <c r="C18" s="160">
        <v>1320.23</v>
      </c>
      <c r="D18" s="160">
        <v>1320.23</v>
      </c>
      <c r="E18" s="160">
        <v>1320.23</v>
      </c>
      <c r="F18" s="160"/>
      <c r="G18" s="160"/>
    </row>
    <row r="19" ht="21" customHeight="1" spans="1:7">
      <c r="A19" s="159" t="s">
        <v>91</v>
      </c>
      <c r="B19" s="159" t="s">
        <v>92</v>
      </c>
      <c r="C19" s="160">
        <v>63544.21</v>
      </c>
      <c r="D19" s="160">
        <v>63544.21</v>
      </c>
      <c r="E19" s="160">
        <v>63544.21</v>
      </c>
      <c r="F19" s="160"/>
      <c r="G19" s="160"/>
    </row>
    <row r="20" ht="21" customHeight="1" spans="1:7">
      <c r="A20" s="161" t="s">
        <v>93</v>
      </c>
      <c r="B20" s="161" t="s">
        <v>94</v>
      </c>
      <c r="C20" s="160">
        <v>63544.21</v>
      </c>
      <c r="D20" s="160">
        <v>63544.21</v>
      </c>
      <c r="E20" s="160">
        <v>63544.21</v>
      </c>
      <c r="F20" s="160"/>
      <c r="G20" s="160"/>
    </row>
    <row r="21" ht="21" customHeight="1" spans="1:7">
      <c r="A21" s="162" t="s">
        <v>95</v>
      </c>
      <c r="B21" s="162" t="s">
        <v>96</v>
      </c>
      <c r="C21" s="160">
        <v>61628.77</v>
      </c>
      <c r="D21" s="160">
        <v>61628.77</v>
      </c>
      <c r="E21" s="160">
        <v>61628.77</v>
      </c>
      <c r="F21" s="160"/>
      <c r="G21" s="160"/>
    </row>
    <row r="22" ht="25" customHeight="1" spans="1:7">
      <c r="A22" s="162" t="s">
        <v>99</v>
      </c>
      <c r="B22" s="162" t="s">
        <v>100</v>
      </c>
      <c r="C22" s="160">
        <v>1915.44</v>
      </c>
      <c r="D22" s="160">
        <v>1915.44</v>
      </c>
      <c r="E22" s="160">
        <v>1915.44</v>
      </c>
      <c r="F22" s="160"/>
      <c r="G22" s="160"/>
    </row>
    <row r="23" ht="21" customHeight="1" spans="1:7">
      <c r="A23" s="159" t="s">
        <v>101</v>
      </c>
      <c r="B23" s="159" t="s">
        <v>102</v>
      </c>
      <c r="C23" s="160">
        <v>114926.64</v>
      </c>
      <c r="D23" s="160">
        <v>114926.64</v>
      </c>
      <c r="E23" s="160">
        <v>114926.64</v>
      </c>
      <c r="F23" s="160"/>
      <c r="G23" s="160"/>
    </row>
    <row r="24" ht="21" customHeight="1" spans="1:7">
      <c r="A24" s="161" t="s">
        <v>103</v>
      </c>
      <c r="B24" s="161" t="s">
        <v>104</v>
      </c>
      <c r="C24" s="160">
        <v>114926.64</v>
      </c>
      <c r="D24" s="160">
        <v>114926.64</v>
      </c>
      <c r="E24" s="160">
        <v>114926.64</v>
      </c>
      <c r="F24" s="160"/>
      <c r="G24" s="160"/>
    </row>
    <row r="25" ht="21" customHeight="1" spans="1:7">
      <c r="A25" s="162" t="s">
        <v>105</v>
      </c>
      <c r="B25" s="162" t="s">
        <v>106</v>
      </c>
      <c r="C25" s="160">
        <v>114926.64</v>
      </c>
      <c r="D25" s="160">
        <v>114926.64</v>
      </c>
      <c r="E25" s="160">
        <v>114926.64</v>
      </c>
      <c r="F25" s="160"/>
      <c r="G25" s="160"/>
    </row>
    <row r="26" ht="21" customHeight="1" spans="1:7">
      <c r="A26" s="163" t="s">
        <v>39</v>
      </c>
      <c r="B26" s="163"/>
      <c r="C26" s="160">
        <v>1686383.95</v>
      </c>
      <c r="D26" s="160">
        <v>1636983.95</v>
      </c>
      <c r="E26" s="160">
        <v>1433429.23</v>
      </c>
      <c r="F26" s="160">
        <v>203554.72</v>
      </c>
      <c r="G26" s="160">
        <v>49400</v>
      </c>
    </row>
  </sheetData>
  <mergeCells count="7">
    <mergeCell ref="A2:G2"/>
    <mergeCell ref="A3:E3"/>
    <mergeCell ref="A4:B4"/>
    <mergeCell ref="D4:F4"/>
    <mergeCell ref="A26:B26"/>
    <mergeCell ref="C4:C5"/>
    <mergeCell ref="G4:G5"/>
  </mergeCells>
  <pageMargins left="0.751388888888889" right="0.751388888888889" top="1" bottom="1" header="0.5" footer="0.5"/>
  <pageSetup paperSize="9" scale="80"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7"/>
  <sheetViews>
    <sheetView showZeros="0" workbookViewId="0">
      <selection activeCell="A3" sqref="A3:D3"/>
    </sheetView>
  </sheetViews>
  <sheetFormatPr defaultColWidth="9.14166666666667" defaultRowHeight="14.25" customHeight="1" outlineLevelRow="6" outlineLevelCol="5"/>
  <cols>
    <col min="1" max="1" width="27.425" customWidth="1"/>
    <col min="2" max="6" width="31.175" customWidth="1"/>
  </cols>
  <sheetData>
    <row r="1" ht="12" customHeight="1" spans="1:6">
      <c r="A1" s="147"/>
      <c r="B1" s="147"/>
      <c r="C1" s="72"/>
      <c r="F1" s="71" t="s">
        <v>136</v>
      </c>
    </row>
    <row r="2" ht="25.5" customHeight="1" spans="1:6">
      <c r="A2" s="148" t="s">
        <v>137</v>
      </c>
      <c r="B2" s="148"/>
      <c r="C2" s="148"/>
      <c r="D2" s="148"/>
      <c r="E2" s="148"/>
      <c r="F2" s="148"/>
    </row>
    <row r="3" ht="15.75" customHeight="1" spans="1:6">
      <c r="A3" s="4" t="s">
        <v>2</v>
      </c>
      <c r="B3" s="147"/>
      <c r="C3" s="72"/>
      <c r="F3" s="71" t="s">
        <v>138</v>
      </c>
    </row>
    <row r="4" ht="19.5" customHeight="1" spans="1:6">
      <c r="A4" s="9" t="s">
        <v>139</v>
      </c>
      <c r="B4" s="15" t="s">
        <v>140</v>
      </c>
      <c r="C4" s="10" t="s">
        <v>141</v>
      </c>
      <c r="D4" s="11"/>
      <c r="E4" s="12"/>
      <c r="F4" s="15" t="s">
        <v>142</v>
      </c>
    </row>
    <row r="5" ht="19.5" customHeight="1" spans="1:6">
      <c r="A5" s="17"/>
      <c r="B5" s="18"/>
      <c r="C5" s="127" t="s">
        <v>41</v>
      </c>
      <c r="D5" s="127" t="s">
        <v>143</v>
      </c>
      <c r="E5" s="127" t="s">
        <v>144</v>
      </c>
      <c r="F5" s="18"/>
    </row>
    <row r="6" ht="18.75" customHeight="1" spans="1:6">
      <c r="A6" s="149">
        <v>1</v>
      </c>
      <c r="B6" s="149">
        <v>2</v>
      </c>
      <c r="C6" s="150">
        <v>3</v>
      </c>
      <c r="D6" s="149">
        <v>4</v>
      </c>
      <c r="E6" s="149">
        <v>5</v>
      </c>
      <c r="F6" s="149">
        <v>6</v>
      </c>
    </row>
    <row r="7" s="64" customFormat="1" ht="24.75" customHeight="1" spans="1:6">
      <c r="A7" s="151">
        <v>27000</v>
      </c>
      <c r="B7" s="151"/>
      <c r="C7" s="152">
        <v>23000</v>
      </c>
      <c r="D7" s="151"/>
      <c r="E7" s="151">
        <v>23000</v>
      </c>
      <c r="F7" s="151">
        <v>4000</v>
      </c>
    </row>
  </sheetData>
  <mergeCells count="6">
    <mergeCell ref="A2:F2"/>
    <mergeCell ref="A3:D3"/>
    <mergeCell ref="C4:E4"/>
    <mergeCell ref="A4:A5"/>
    <mergeCell ref="B4:B5"/>
    <mergeCell ref="F4:F5"/>
  </mergeCells>
  <pageMargins left="0.751388888888889" right="0.751388888888889" top="1" bottom="1" header="0.5" footer="0.5"/>
  <pageSetup paperSize="9" scale="72"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7"/>
  <sheetViews>
    <sheetView showZeros="0" workbookViewId="0">
      <selection activeCell="A3" sqref="A3:G3"/>
    </sheetView>
  </sheetViews>
  <sheetFormatPr defaultColWidth="8.75" defaultRowHeight="14.25" customHeight="1"/>
  <cols>
    <col min="1" max="1" width="13.625" customWidth="1"/>
    <col min="2" max="2" width="10.25" customWidth="1"/>
    <col min="3" max="3" width="12.625" customWidth="1"/>
    <col min="4" max="4" width="8.75" customWidth="1"/>
    <col min="5" max="5" width="13.75" customWidth="1"/>
    <col min="6" max="6" width="8.75" customWidth="1"/>
    <col min="7" max="7" width="11.75" customWidth="1"/>
    <col min="8" max="8" width="10.375" customWidth="1"/>
    <col min="9" max="9" width="10.875" customWidth="1"/>
    <col min="10" max="11" width="8.75" customWidth="1"/>
    <col min="12" max="12" width="10.875" customWidth="1"/>
    <col min="13" max="16384" width="8.75" customWidth="1"/>
  </cols>
  <sheetData>
    <row r="1" ht="13.5" customHeight="1" spans="4:23">
      <c r="D1" s="1"/>
      <c r="E1" s="1"/>
      <c r="F1" s="1"/>
      <c r="G1" s="1"/>
      <c r="U1" s="140"/>
      <c r="W1" s="123" t="s">
        <v>145</v>
      </c>
    </row>
    <row r="2" ht="27.75" customHeight="1" spans="1:23">
      <c r="A2" s="28" t="s">
        <v>146</v>
      </c>
      <c r="B2" s="28"/>
      <c r="C2" s="28"/>
      <c r="D2" s="28"/>
      <c r="E2" s="28"/>
      <c r="F2" s="28"/>
      <c r="G2" s="28"/>
      <c r="H2" s="28"/>
      <c r="I2" s="28"/>
      <c r="J2" s="28"/>
      <c r="K2" s="28"/>
      <c r="L2" s="28"/>
      <c r="M2" s="28"/>
      <c r="N2" s="28"/>
      <c r="O2" s="28"/>
      <c r="P2" s="28"/>
      <c r="Q2" s="28"/>
      <c r="R2" s="28"/>
      <c r="S2" s="28"/>
      <c r="T2" s="28"/>
      <c r="U2" s="28"/>
      <c r="V2" s="28"/>
      <c r="W2" s="28"/>
    </row>
    <row r="3" ht="13.5" customHeight="1" spans="1:23">
      <c r="A3" s="4" t="s">
        <v>2</v>
      </c>
      <c r="B3" s="5"/>
      <c r="C3" s="5"/>
      <c r="D3" s="5"/>
      <c r="E3" s="5"/>
      <c r="F3" s="5"/>
      <c r="G3" s="5"/>
      <c r="H3" s="6"/>
      <c r="I3" s="6"/>
      <c r="J3" s="6"/>
      <c r="K3" s="6"/>
      <c r="L3" s="6"/>
      <c r="M3" s="6"/>
      <c r="N3" s="6"/>
      <c r="O3" s="6"/>
      <c r="P3" s="6"/>
      <c r="Q3" s="6"/>
      <c r="U3" s="140"/>
      <c r="W3" s="126" t="s">
        <v>138</v>
      </c>
    </row>
    <row r="4" ht="21.75" customHeight="1" spans="1:23">
      <c r="A4" s="8" t="s">
        <v>147</v>
      </c>
      <c r="B4" s="8" t="s">
        <v>148</v>
      </c>
      <c r="C4" s="8" t="s">
        <v>149</v>
      </c>
      <c r="D4" s="9" t="s">
        <v>150</v>
      </c>
      <c r="E4" s="9" t="s">
        <v>151</v>
      </c>
      <c r="F4" s="9" t="s">
        <v>152</v>
      </c>
      <c r="G4" s="9" t="s">
        <v>153</v>
      </c>
      <c r="H4" s="127" t="s">
        <v>154</v>
      </c>
      <c r="I4" s="127"/>
      <c r="J4" s="127"/>
      <c r="K4" s="127"/>
      <c r="L4" s="137"/>
      <c r="M4" s="137"/>
      <c r="N4" s="137"/>
      <c r="O4" s="137"/>
      <c r="P4" s="137"/>
      <c r="Q4" s="59"/>
      <c r="R4" s="127"/>
      <c r="S4" s="127"/>
      <c r="T4" s="127"/>
      <c r="U4" s="127"/>
      <c r="V4" s="127"/>
      <c r="W4" s="127"/>
    </row>
    <row r="5" ht="21.75" customHeight="1" spans="1:23">
      <c r="A5" s="13"/>
      <c r="B5" s="13"/>
      <c r="C5" s="13"/>
      <c r="D5" s="14"/>
      <c r="E5" s="14"/>
      <c r="F5" s="14"/>
      <c r="G5" s="14"/>
      <c r="H5" s="127" t="s">
        <v>39</v>
      </c>
      <c r="I5" s="59" t="s">
        <v>42</v>
      </c>
      <c r="J5" s="59"/>
      <c r="K5" s="59"/>
      <c r="L5" s="137"/>
      <c r="M5" s="137"/>
      <c r="N5" s="137" t="s">
        <v>155</v>
      </c>
      <c r="O5" s="137"/>
      <c r="P5" s="137"/>
      <c r="Q5" s="59" t="s">
        <v>45</v>
      </c>
      <c r="R5" s="127" t="s">
        <v>60</v>
      </c>
      <c r="S5" s="59"/>
      <c r="T5" s="59"/>
      <c r="U5" s="59"/>
      <c r="V5" s="59"/>
      <c r="W5" s="59"/>
    </row>
    <row r="6" ht="15" customHeight="1" spans="1:23">
      <c r="A6" s="16"/>
      <c r="B6" s="16"/>
      <c r="C6" s="16"/>
      <c r="D6" s="17"/>
      <c r="E6" s="17"/>
      <c r="F6" s="17"/>
      <c r="G6" s="17"/>
      <c r="H6" s="127"/>
      <c r="I6" s="59" t="s">
        <v>156</v>
      </c>
      <c r="J6" s="59" t="s">
        <v>157</v>
      </c>
      <c r="K6" s="59" t="s">
        <v>158</v>
      </c>
      <c r="L6" s="143" t="s">
        <v>159</v>
      </c>
      <c r="M6" s="143" t="s">
        <v>160</v>
      </c>
      <c r="N6" s="143" t="s">
        <v>42</v>
      </c>
      <c r="O6" s="143" t="s">
        <v>43</v>
      </c>
      <c r="P6" s="143" t="s">
        <v>44</v>
      </c>
      <c r="Q6" s="59"/>
      <c r="R6" s="59" t="s">
        <v>41</v>
      </c>
      <c r="S6" s="59" t="s">
        <v>52</v>
      </c>
      <c r="T6" s="59" t="s">
        <v>161</v>
      </c>
      <c r="U6" s="59" t="s">
        <v>48</v>
      </c>
      <c r="V6" s="59" t="s">
        <v>49</v>
      </c>
      <c r="W6" s="59" t="s">
        <v>50</v>
      </c>
    </row>
    <row r="7" ht="27.75" customHeight="1" spans="1:23">
      <c r="A7" s="16"/>
      <c r="B7" s="16"/>
      <c r="C7" s="16"/>
      <c r="D7" s="17"/>
      <c r="E7" s="17"/>
      <c r="F7" s="17"/>
      <c r="G7" s="17"/>
      <c r="H7" s="127"/>
      <c r="I7" s="59"/>
      <c r="J7" s="59"/>
      <c r="K7" s="59"/>
      <c r="L7" s="143"/>
      <c r="M7" s="143"/>
      <c r="N7" s="143"/>
      <c r="O7" s="143"/>
      <c r="P7" s="143"/>
      <c r="Q7" s="59"/>
      <c r="R7" s="59"/>
      <c r="S7" s="59"/>
      <c r="T7" s="59"/>
      <c r="U7" s="59"/>
      <c r="V7" s="59"/>
      <c r="W7" s="59"/>
    </row>
    <row r="8" s="36" customFormat="1" ht="15" customHeight="1" spans="1:23">
      <c r="A8" s="141">
        <v>1</v>
      </c>
      <c r="B8" s="141">
        <v>2</v>
      </c>
      <c r="C8" s="141">
        <v>3</v>
      </c>
      <c r="D8" s="141">
        <v>4</v>
      </c>
      <c r="E8" s="141">
        <v>5</v>
      </c>
      <c r="F8" s="141">
        <v>6</v>
      </c>
      <c r="G8" s="141">
        <v>7</v>
      </c>
      <c r="H8" s="141">
        <v>8</v>
      </c>
      <c r="I8" s="141">
        <v>9</v>
      </c>
      <c r="J8" s="141">
        <v>10</v>
      </c>
      <c r="K8" s="141">
        <v>11</v>
      </c>
      <c r="L8" s="141">
        <v>12</v>
      </c>
      <c r="M8" s="141">
        <v>13</v>
      </c>
      <c r="N8" s="141">
        <v>14</v>
      </c>
      <c r="O8" s="141">
        <v>15</v>
      </c>
      <c r="P8" s="141">
        <v>16</v>
      </c>
      <c r="Q8" s="141">
        <v>17</v>
      </c>
      <c r="R8" s="141">
        <v>18</v>
      </c>
      <c r="S8" s="141">
        <v>19</v>
      </c>
      <c r="T8" s="141">
        <v>20</v>
      </c>
      <c r="U8" s="141">
        <v>21</v>
      </c>
      <c r="V8" s="141">
        <v>22</v>
      </c>
      <c r="W8" s="141">
        <v>23</v>
      </c>
    </row>
    <row r="9" ht="34" customHeight="1" spans="1:23">
      <c r="A9" s="135" t="s">
        <v>54</v>
      </c>
      <c r="B9" s="135"/>
      <c r="C9" s="135"/>
      <c r="D9" s="135"/>
      <c r="E9" s="135"/>
      <c r="F9" s="135"/>
      <c r="G9" s="135"/>
      <c r="H9" s="139">
        <v>1636983.95</v>
      </c>
      <c r="I9" s="139">
        <v>1636983.95</v>
      </c>
      <c r="J9" s="139"/>
      <c r="K9" s="139"/>
      <c r="L9" s="139">
        <v>1636983.95</v>
      </c>
      <c r="M9" s="128"/>
      <c r="N9" s="128"/>
      <c r="O9" s="128"/>
      <c r="P9" s="128"/>
      <c r="Q9" s="128"/>
      <c r="R9" s="128"/>
      <c r="S9" s="128"/>
      <c r="T9" s="128"/>
      <c r="U9" s="128"/>
      <c r="V9" s="128"/>
      <c r="W9" s="128"/>
    </row>
    <row r="10" ht="34" customHeight="1" spans="1:23">
      <c r="A10" s="135" t="s">
        <v>54</v>
      </c>
      <c r="B10" s="135" t="s">
        <v>162</v>
      </c>
      <c r="C10" s="135" t="s">
        <v>163</v>
      </c>
      <c r="D10" s="135" t="s">
        <v>72</v>
      </c>
      <c r="E10" s="135" t="s">
        <v>73</v>
      </c>
      <c r="F10" s="135" t="s">
        <v>164</v>
      </c>
      <c r="G10" s="135" t="s">
        <v>165</v>
      </c>
      <c r="H10" s="139">
        <v>409272</v>
      </c>
      <c r="I10" s="139">
        <v>409272</v>
      </c>
      <c r="J10" s="139"/>
      <c r="K10" s="139"/>
      <c r="L10" s="139">
        <v>409272</v>
      </c>
      <c r="M10" s="128"/>
      <c r="N10" s="128"/>
      <c r="O10" s="128"/>
      <c r="P10" s="128"/>
      <c r="Q10" s="128"/>
      <c r="R10" s="128"/>
      <c r="S10" s="128"/>
      <c r="T10" s="128"/>
      <c r="U10" s="128"/>
      <c r="V10" s="128"/>
      <c r="W10" s="128"/>
    </row>
    <row r="11" ht="34" customHeight="1" spans="1:23">
      <c r="A11" s="135" t="s">
        <v>54</v>
      </c>
      <c r="B11" s="135" t="s">
        <v>162</v>
      </c>
      <c r="C11" s="135" t="s">
        <v>163</v>
      </c>
      <c r="D11" s="135" t="s">
        <v>72</v>
      </c>
      <c r="E11" s="135" t="s">
        <v>73</v>
      </c>
      <c r="F11" s="135" t="s">
        <v>166</v>
      </c>
      <c r="G11" s="135" t="s">
        <v>167</v>
      </c>
      <c r="H11" s="139">
        <v>461064</v>
      </c>
      <c r="I11" s="139">
        <v>461064</v>
      </c>
      <c r="J11" s="139"/>
      <c r="K11" s="139"/>
      <c r="L11" s="139">
        <v>461064</v>
      </c>
      <c r="M11" s="128"/>
      <c r="N11" s="128"/>
      <c r="O11" s="128"/>
      <c r="P11" s="128"/>
      <c r="Q11" s="128"/>
      <c r="R11" s="128"/>
      <c r="S11" s="128"/>
      <c r="T11" s="128"/>
      <c r="U11" s="128"/>
      <c r="V11" s="128"/>
      <c r="W11" s="128"/>
    </row>
    <row r="12" ht="34" customHeight="1" spans="1:23">
      <c r="A12" s="135" t="s">
        <v>54</v>
      </c>
      <c r="B12" s="135" t="s">
        <v>162</v>
      </c>
      <c r="C12" s="135" t="s">
        <v>163</v>
      </c>
      <c r="D12" s="135" t="s">
        <v>72</v>
      </c>
      <c r="E12" s="135" t="s">
        <v>73</v>
      </c>
      <c r="F12" s="135" t="s">
        <v>168</v>
      </c>
      <c r="G12" s="135" t="s">
        <v>169</v>
      </c>
      <c r="H12" s="139">
        <v>34106</v>
      </c>
      <c r="I12" s="139">
        <v>34106</v>
      </c>
      <c r="J12" s="139"/>
      <c r="K12" s="139"/>
      <c r="L12" s="139">
        <v>34106</v>
      </c>
      <c r="M12" s="128"/>
      <c r="N12" s="128"/>
      <c r="O12" s="128"/>
      <c r="P12" s="128"/>
      <c r="Q12" s="128"/>
      <c r="R12" s="128"/>
      <c r="S12" s="128"/>
      <c r="T12" s="128"/>
      <c r="U12" s="128"/>
      <c r="V12" s="128"/>
      <c r="W12" s="128"/>
    </row>
    <row r="13" ht="34" customHeight="1" spans="1:23">
      <c r="A13" s="135" t="s">
        <v>54</v>
      </c>
      <c r="B13" s="135" t="s">
        <v>170</v>
      </c>
      <c r="C13" s="135" t="s">
        <v>171</v>
      </c>
      <c r="D13" s="135" t="s">
        <v>80</v>
      </c>
      <c r="E13" s="135" t="s">
        <v>81</v>
      </c>
      <c r="F13" s="135" t="s">
        <v>172</v>
      </c>
      <c r="G13" s="135" t="s">
        <v>173</v>
      </c>
      <c r="H13" s="139">
        <v>158692.49</v>
      </c>
      <c r="I13" s="139">
        <v>158692.49</v>
      </c>
      <c r="J13" s="139"/>
      <c r="K13" s="139"/>
      <c r="L13" s="139">
        <v>158692.49</v>
      </c>
      <c r="M13" s="128"/>
      <c r="N13" s="128"/>
      <c r="O13" s="128"/>
      <c r="P13" s="128"/>
      <c r="Q13" s="128"/>
      <c r="R13" s="128"/>
      <c r="S13" s="128"/>
      <c r="T13" s="128"/>
      <c r="U13" s="128"/>
      <c r="V13" s="128"/>
      <c r="W13" s="128"/>
    </row>
    <row r="14" ht="34" customHeight="1" spans="1:23">
      <c r="A14" s="135" t="s">
        <v>54</v>
      </c>
      <c r="B14" s="135" t="s">
        <v>174</v>
      </c>
      <c r="C14" s="135" t="s">
        <v>175</v>
      </c>
      <c r="D14" s="135" t="s">
        <v>82</v>
      </c>
      <c r="E14" s="135" t="s">
        <v>83</v>
      </c>
      <c r="F14" s="135" t="s">
        <v>176</v>
      </c>
      <c r="G14" s="135" t="s">
        <v>177</v>
      </c>
      <c r="H14" s="139">
        <v>166903.66</v>
      </c>
      <c r="I14" s="139">
        <v>166903.66</v>
      </c>
      <c r="J14" s="139"/>
      <c r="K14" s="139"/>
      <c r="L14" s="139">
        <v>166903.66</v>
      </c>
      <c r="M14" s="128"/>
      <c r="N14" s="128"/>
      <c r="O14" s="128"/>
      <c r="P14" s="128"/>
      <c r="Q14" s="128"/>
      <c r="R14" s="128"/>
      <c r="S14" s="128"/>
      <c r="T14" s="128"/>
      <c r="U14" s="128"/>
      <c r="V14" s="128"/>
      <c r="W14" s="128"/>
    </row>
    <row r="15" ht="34" customHeight="1" spans="1:23">
      <c r="A15" s="135" t="s">
        <v>54</v>
      </c>
      <c r="B15" s="135" t="s">
        <v>170</v>
      </c>
      <c r="C15" s="135" t="s">
        <v>171</v>
      </c>
      <c r="D15" s="135" t="s">
        <v>82</v>
      </c>
      <c r="E15" s="135" t="s">
        <v>83</v>
      </c>
      <c r="F15" s="135" t="s">
        <v>176</v>
      </c>
      <c r="G15" s="135" t="s">
        <v>177</v>
      </c>
      <c r="H15" s="139"/>
      <c r="I15" s="139"/>
      <c r="J15" s="139"/>
      <c r="K15" s="139"/>
      <c r="L15" s="139"/>
      <c r="M15" s="128"/>
      <c r="N15" s="128"/>
      <c r="O15" s="128"/>
      <c r="P15" s="128"/>
      <c r="Q15" s="128"/>
      <c r="R15" s="128"/>
      <c r="S15" s="128"/>
      <c r="T15" s="128"/>
      <c r="U15" s="128"/>
      <c r="V15" s="128"/>
      <c r="W15" s="128"/>
    </row>
    <row r="16" ht="34" customHeight="1" spans="1:23">
      <c r="A16" s="135" t="s">
        <v>54</v>
      </c>
      <c r="B16" s="135" t="s">
        <v>170</v>
      </c>
      <c r="C16" s="135" t="s">
        <v>171</v>
      </c>
      <c r="D16" s="135" t="s">
        <v>97</v>
      </c>
      <c r="E16" s="135" t="s">
        <v>98</v>
      </c>
      <c r="F16" s="135" t="s">
        <v>178</v>
      </c>
      <c r="G16" s="135" t="s">
        <v>179</v>
      </c>
      <c r="H16" s="139"/>
      <c r="I16" s="139"/>
      <c r="J16" s="139"/>
      <c r="K16" s="139"/>
      <c r="L16" s="139"/>
      <c r="M16" s="128"/>
      <c r="N16" s="128"/>
      <c r="O16" s="128"/>
      <c r="P16" s="128"/>
      <c r="Q16" s="128"/>
      <c r="R16" s="128"/>
      <c r="S16" s="128"/>
      <c r="T16" s="128"/>
      <c r="U16" s="128"/>
      <c r="V16" s="128"/>
      <c r="W16" s="128"/>
    </row>
    <row r="17" ht="34" customHeight="1" spans="1:23">
      <c r="A17" s="135" t="s">
        <v>54</v>
      </c>
      <c r="B17" s="135" t="s">
        <v>170</v>
      </c>
      <c r="C17" s="135" t="s">
        <v>171</v>
      </c>
      <c r="D17" s="135" t="s">
        <v>95</v>
      </c>
      <c r="E17" s="135" t="s">
        <v>96</v>
      </c>
      <c r="F17" s="135" t="s">
        <v>178</v>
      </c>
      <c r="G17" s="135" t="s">
        <v>179</v>
      </c>
      <c r="H17" s="139">
        <v>61628.77</v>
      </c>
      <c r="I17" s="139">
        <v>61628.77</v>
      </c>
      <c r="J17" s="139"/>
      <c r="K17" s="139"/>
      <c r="L17" s="139">
        <v>61628.77</v>
      </c>
      <c r="M17" s="128"/>
      <c r="N17" s="128"/>
      <c r="O17" s="128"/>
      <c r="P17" s="128"/>
      <c r="Q17" s="128"/>
      <c r="R17" s="128"/>
      <c r="S17" s="128"/>
      <c r="T17" s="128"/>
      <c r="U17" s="128"/>
      <c r="V17" s="128"/>
      <c r="W17" s="128"/>
    </row>
    <row r="18" s="38" customFormat="1" ht="34" customHeight="1" spans="1:23">
      <c r="A18" s="135" t="s">
        <v>54</v>
      </c>
      <c r="B18" s="135" t="s">
        <v>170</v>
      </c>
      <c r="C18" s="135" t="s">
        <v>171</v>
      </c>
      <c r="D18" s="135" t="s">
        <v>99</v>
      </c>
      <c r="E18" s="135" t="s">
        <v>100</v>
      </c>
      <c r="F18" s="135" t="s">
        <v>180</v>
      </c>
      <c r="G18" s="135" t="s">
        <v>181</v>
      </c>
      <c r="H18" s="139">
        <v>1915.44</v>
      </c>
      <c r="I18" s="139">
        <v>1915.44</v>
      </c>
      <c r="J18" s="139"/>
      <c r="K18" s="139"/>
      <c r="L18" s="139">
        <v>1915.44</v>
      </c>
      <c r="M18" s="131"/>
      <c r="N18" s="131"/>
      <c r="O18" s="131"/>
      <c r="P18" s="131"/>
      <c r="Q18" s="131"/>
      <c r="R18" s="131"/>
      <c r="S18" s="131"/>
      <c r="T18" s="131"/>
      <c r="U18" s="131"/>
      <c r="V18" s="131"/>
      <c r="W18" s="131"/>
    </row>
    <row r="19" ht="34" customHeight="1" spans="1:23">
      <c r="A19" s="135" t="s">
        <v>54</v>
      </c>
      <c r="B19" s="135" t="s">
        <v>170</v>
      </c>
      <c r="C19" s="135" t="s">
        <v>171</v>
      </c>
      <c r="D19" s="135" t="s">
        <v>99</v>
      </c>
      <c r="E19" s="135" t="s">
        <v>100</v>
      </c>
      <c r="F19" s="135" t="s">
        <v>180</v>
      </c>
      <c r="G19" s="135" t="s">
        <v>181</v>
      </c>
      <c r="H19" s="139"/>
      <c r="I19" s="139"/>
      <c r="J19" s="139"/>
      <c r="K19" s="139"/>
      <c r="L19" s="144"/>
      <c r="M19" s="145"/>
      <c r="N19" s="145"/>
      <c r="O19" s="145"/>
      <c r="P19" s="145"/>
      <c r="Q19" s="145"/>
      <c r="R19" s="145"/>
      <c r="S19" s="145"/>
      <c r="T19" s="145"/>
      <c r="U19" s="145"/>
      <c r="V19" s="145"/>
      <c r="W19" s="145"/>
    </row>
    <row r="20" ht="34" customHeight="1" spans="1:23">
      <c r="A20" s="135" t="s">
        <v>54</v>
      </c>
      <c r="B20" s="135" t="s">
        <v>170</v>
      </c>
      <c r="C20" s="135" t="s">
        <v>171</v>
      </c>
      <c r="D20" s="135" t="s">
        <v>90</v>
      </c>
      <c r="E20" s="135" t="s">
        <v>89</v>
      </c>
      <c r="F20" s="135" t="s">
        <v>180</v>
      </c>
      <c r="G20" s="135" t="s">
        <v>181</v>
      </c>
      <c r="H20" s="139">
        <v>1320.23</v>
      </c>
      <c r="I20" s="139">
        <v>1320.23</v>
      </c>
      <c r="J20" s="139"/>
      <c r="K20" s="139"/>
      <c r="L20" s="144">
        <v>1320.23</v>
      </c>
      <c r="M20" s="146"/>
      <c r="N20" s="146"/>
      <c r="O20" s="146"/>
      <c r="P20" s="146"/>
      <c r="Q20" s="146"/>
      <c r="R20" s="146"/>
      <c r="S20" s="146"/>
      <c r="T20" s="146"/>
      <c r="U20" s="146"/>
      <c r="V20" s="146"/>
      <c r="W20" s="146"/>
    </row>
    <row r="21" ht="34" customHeight="1" spans="1:23">
      <c r="A21" s="135" t="s">
        <v>54</v>
      </c>
      <c r="B21" s="135" t="s">
        <v>182</v>
      </c>
      <c r="C21" s="135" t="s">
        <v>106</v>
      </c>
      <c r="D21" s="135" t="s">
        <v>105</v>
      </c>
      <c r="E21" s="135" t="s">
        <v>106</v>
      </c>
      <c r="F21" s="135" t="s">
        <v>183</v>
      </c>
      <c r="G21" s="135" t="s">
        <v>106</v>
      </c>
      <c r="H21" s="139">
        <v>114926.64</v>
      </c>
      <c r="I21" s="139">
        <v>114926.64</v>
      </c>
      <c r="J21" s="139"/>
      <c r="K21" s="139"/>
      <c r="L21" s="144">
        <v>114926.64</v>
      </c>
      <c r="M21" s="146"/>
      <c r="N21" s="146"/>
      <c r="O21" s="146"/>
      <c r="P21" s="146"/>
      <c r="Q21" s="146"/>
      <c r="R21" s="146"/>
      <c r="S21" s="146"/>
      <c r="T21" s="146"/>
      <c r="U21" s="146"/>
      <c r="V21" s="146"/>
      <c r="W21" s="146"/>
    </row>
    <row r="22" ht="34" customHeight="1" spans="1:23">
      <c r="A22" s="135" t="s">
        <v>54</v>
      </c>
      <c r="B22" s="135" t="s">
        <v>184</v>
      </c>
      <c r="C22" s="135" t="s">
        <v>185</v>
      </c>
      <c r="D22" s="135" t="s">
        <v>72</v>
      </c>
      <c r="E22" s="135" t="s">
        <v>73</v>
      </c>
      <c r="F22" s="135" t="s">
        <v>186</v>
      </c>
      <c r="G22" s="135" t="s">
        <v>187</v>
      </c>
      <c r="H22" s="139">
        <v>1600</v>
      </c>
      <c r="I22" s="139">
        <v>1600</v>
      </c>
      <c r="J22" s="139"/>
      <c r="K22" s="139"/>
      <c r="L22" s="144">
        <v>1600</v>
      </c>
      <c r="M22" s="146"/>
      <c r="N22" s="146"/>
      <c r="O22" s="146"/>
      <c r="P22" s="146"/>
      <c r="Q22" s="146"/>
      <c r="R22" s="146"/>
      <c r="S22" s="146"/>
      <c r="T22" s="146"/>
      <c r="U22" s="146"/>
      <c r="V22" s="146"/>
      <c r="W22" s="146"/>
    </row>
    <row r="23" ht="34" customHeight="1" spans="1:23">
      <c r="A23" s="135" t="s">
        <v>54</v>
      </c>
      <c r="B23" s="135" t="s">
        <v>184</v>
      </c>
      <c r="C23" s="135" t="s">
        <v>185</v>
      </c>
      <c r="D23" s="135" t="s">
        <v>72</v>
      </c>
      <c r="E23" s="135" t="s">
        <v>73</v>
      </c>
      <c r="F23" s="135" t="s">
        <v>188</v>
      </c>
      <c r="G23" s="135" t="s">
        <v>189</v>
      </c>
      <c r="H23" s="139">
        <v>30000</v>
      </c>
      <c r="I23" s="139">
        <v>30000</v>
      </c>
      <c r="J23" s="139"/>
      <c r="K23" s="139"/>
      <c r="L23" s="144">
        <v>30000</v>
      </c>
      <c r="M23" s="146"/>
      <c r="N23" s="146"/>
      <c r="O23" s="146"/>
      <c r="P23" s="146"/>
      <c r="Q23" s="146"/>
      <c r="R23" s="146"/>
      <c r="S23" s="146"/>
      <c r="T23" s="146"/>
      <c r="U23" s="146"/>
      <c r="V23" s="146"/>
      <c r="W23" s="146"/>
    </row>
    <row r="24" ht="34" customHeight="1" spans="1:23">
      <c r="A24" s="135" t="s">
        <v>54</v>
      </c>
      <c r="B24" s="135" t="s">
        <v>184</v>
      </c>
      <c r="C24" s="135" t="s">
        <v>185</v>
      </c>
      <c r="D24" s="135" t="s">
        <v>72</v>
      </c>
      <c r="E24" s="135" t="s">
        <v>73</v>
      </c>
      <c r="F24" s="135" t="s">
        <v>190</v>
      </c>
      <c r="G24" s="135" t="s">
        <v>191</v>
      </c>
      <c r="H24" s="139">
        <v>8000</v>
      </c>
      <c r="I24" s="139">
        <v>8000</v>
      </c>
      <c r="J24" s="139"/>
      <c r="K24" s="139"/>
      <c r="L24" s="144">
        <v>8000</v>
      </c>
      <c r="M24" s="146"/>
      <c r="N24" s="146"/>
      <c r="O24" s="146"/>
      <c r="P24" s="146"/>
      <c r="Q24" s="146"/>
      <c r="R24" s="146"/>
      <c r="S24" s="146"/>
      <c r="T24" s="146"/>
      <c r="U24" s="146"/>
      <c r="V24" s="146"/>
      <c r="W24" s="146"/>
    </row>
    <row r="25" ht="34" customHeight="1" spans="1:23">
      <c r="A25" s="135" t="s">
        <v>54</v>
      </c>
      <c r="B25" s="135" t="s">
        <v>192</v>
      </c>
      <c r="C25" s="135" t="s">
        <v>193</v>
      </c>
      <c r="D25" s="135" t="s">
        <v>72</v>
      </c>
      <c r="E25" s="135" t="s">
        <v>73</v>
      </c>
      <c r="F25" s="135" t="s">
        <v>194</v>
      </c>
      <c r="G25" s="135" t="s">
        <v>142</v>
      </c>
      <c r="H25" s="139">
        <v>4000</v>
      </c>
      <c r="I25" s="139">
        <v>4000</v>
      </c>
      <c r="J25" s="139"/>
      <c r="K25" s="139"/>
      <c r="L25" s="144">
        <v>4000</v>
      </c>
      <c r="M25" s="146"/>
      <c r="N25" s="146"/>
      <c r="O25" s="146"/>
      <c r="P25" s="146"/>
      <c r="Q25" s="146"/>
      <c r="R25" s="146"/>
      <c r="S25" s="146"/>
      <c r="T25" s="146"/>
      <c r="U25" s="146"/>
      <c r="V25" s="146"/>
      <c r="W25" s="146"/>
    </row>
    <row r="26" ht="34" customHeight="1" spans="1:23">
      <c r="A26" s="135" t="s">
        <v>54</v>
      </c>
      <c r="B26" s="135" t="s">
        <v>184</v>
      </c>
      <c r="C26" s="135" t="s">
        <v>185</v>
      </c>
      <c r="D26" s="135" t="s">
        <v>72</v>
      </c>
      <c r="E26" s="135" t="s">
        <v>73</v>
      </c>
      <c r="F26" s="135" t="s">
        <v>195</v>
      </c>
      <c r="G26" s="135" t="s">
        <v>196</v>
      </c>
      <c r="H26" s="139">
        <v>2000</v>
      </c>
      <c r="I26" s="139">
        <v>2000</v>
      </c>
      <c r="J26" s="139"/>
      <c r="K26" s="139"/>
      <c r="L26" s="144">
        <v>2000</v>
      </c>
      <c r="M26" s="146"/>
      <c r="N26" s="146"/>
      <c r="O26" s="146"/>
      <c r="P26" s="146"/>
      <c r="Q26" s="146"/>
      <c r="R26" s="146"/>
      <c r="S26" s="146"/>
      <c r="T26" s="146"/>
      <c r="U26" s="146"/>
      <c r="V26" s="146"/>
      <c r="W26" s="146"/>
    </row>
    <row r="27" ht="34" customHeight="1" spans="1:23">
      <c r="A27" s="135" t="s">
        <v>54</v>
      </c>
      <c r="B27" s="135" t="s">
        <v>197</v>
      </c>
      <c r="C27" s="135" t="s">
        <v>198</v>
      </c>
      <c r="D27" s="135" t="s">
        <v>72</v>
      </c>
      <c r="E27" s="135" t="s">
        <v>73</v>
      </c>
      <c r="F27" s="135" t="s">
        <v>199</v>
      </c>
      <c r="G27" s="135" t="s">
        <v>200</v>
      </c>
      <c r="H27" s="139">
        <v>3000</v>
      </c>
      <c r="I27" s="139">
        <v>3000</v>
      </c>
      <c r="J27" s="139"/>
      <c r="K27" s="139"/>
      <c r="L27" s="144">
        <v>3000</v>
      </c>
      <c r="M27" s="146"/>
      <c r="N27" s="146"/>
      <c r="O27" s="146"/>
      <c r="P27" s="146"/>
      <c r="Q27" s="146"/>
      <c r="R27" s="146"/>
      <c r="S27" s="146"/>
      <c r="T27" s="146"/>
      <c r="U27" s="146"/>
      <c r="V27" s="146"/>
      <c r="W27" s="146"/>
    </row>
    <row r="28" ht="34" customHeight="1" spans="1:23">
      <c r="A28" s="135" t="s">
        <v>54</v>
      </c>
      <c r="B28" s="135" t="s">
        <v>197</v>
      </c>
      <c r="C28" s="135" t="s">
        <v>198</v>
      </c>
      <c r="D28" s="135" t="s">
        <v>72</v>
      </c>
      <c r="E28" s="135" t="s">
        <v>73</v>
      </c>
      <c r="F28" s="135" t="s">
        <v>199</v>
      </c>
      <c r="G28" s="135" t="s">
        <v>200</v>
      </c>
      <c r="H28" s="139">
        <v>4000</v>
      </c>
      <c r="I28" s="139">
        <v>4000</v>
      </c>
      <c r="J28" s="139"/>
      <c r="K28" s="139"/>
      <c r="L28" s="144">
        <v>4000</v>
      </c>
      <c r="M28" s="146"/>
      <c r="N28" s="146"/>
      <c r="O28" s="146"/>
      <c r="P28" s="146"/>
      <c r="Q28" s="146"/>
      <c r="R28" s="146"/>
      <c r="S28" s="146"/>
      <c r="T28" s="146"/>
      <c r="U28" s="146"/>
      <c r="V28" s="146"/>
      <c r="W28" s="146"/>
    </row>
    <row r="29" ht="34" customHeight="1" spans="1:23">
      <c r="A29" s="135" t="s">
        <v>54</v>
      </c>
      <c r="B29" s="135" t="s">
        <v>197</v>
      </c>
      <c r="C29" s="135" t="s">
        <v>198</v>
      </c>
      <c r="D29" s="135" t="s">
        <v>72</v>
      </c>
      <c r="E29" s="135" t="s">
        <v>73</v>
      </c>
      <c r="F29" s="135" t="s">
        <v>199</v>
      </c>
      <c r="G29" s="135" t="s">
        <v>200</v>
      </c>
      <c r="H29" s="139">
        <v>16000</v>
      </c>
      <c r="I29" s="139">
        <v>16000</v>
      </c>
      <c r="J29" s="139"/>
      <c r="K29" s="139"/>
      <c r="L29" s="144">
        <v>16000</v>
      </c>
      <c r="M29" s="146"/>
      <c r="N29" s="146"/>
      <c r="O29" s="146"/>
      <c r="P29" s="146"/>
      <c r="Q29" s="146"/>
      <c r="R29" s="146"/>
      <c r="S29" s="146"/>
      <c r="T29" s="146"/>
      <c r="U29" s="146"/>
      <c r="V29" s="146"/>
      <c r="W29" s="146"/>
    </row>
    <row r="30" ht="34" customHeight="1" spans="1:23">
      <c r="A30" s="135" t="s">
        <v>54</v>
      </c>
      <c r="B30" s="135" t="s">
        <v>184</v>
      </c>
      <c r="C30" s="135" t="s">
        <v>185</v>
      </c>
      <c r="D30" s="135" t="s">
        <v>72</v>
      </c>
      <c r="E30" s="135" t="s">
        <v>73</v>
      </c>
      <c r="F30" s="135" t="s">
        <v>186</v>
      </c>
      <c r="G30" s="135" t="s">
        <v>187</v>
      </c>
      <c r="H30" s="139">
        <v>11000</v>
      </c>
      <c r="I30" s="139">
        <v>11000</v>
      </c>
      <c r="J30" s="139"/>
      <c r="K30" s="139"/>
      <c r="L30" s="144">
        <v>11000</v>
      </c>
      <c r="M30" s="146"/>
      <c r="N30" s="146"/>
      <c r="O30" s="146"/>
      <c r="P30" s="146"/>
      <c r="Q30" s="146"/>
      <c r="R30" s="146"/>
      <c r="S30" s="146"/>
      <c r="T30" s="146"/>
      <c r="U30" s="146"/>
      <c r="V30" s="146"/>
      <c r="W30" s="146"/>
    </row>
    <row r="31" ht="34" customHeight="1" spans="1:23">
      <c r="A31" s="135" t="s">
        <v>54</v>
      </c>
      <c r="B31" s="135" t="s">
        <v>184</v>
      </c>
      <c r="C31" s="135" t="s">
        <v>185</v>
      </c>
      <c r="D31" s="135" t="s">
        <v>72</v>
      </c>
      <c r="E31" s="135" t="s">
        <v>73</v>
      </c>
      <c r="F31" s="135" t="s">
        <v>201</v>
      </c>
      <c r="G31" s="135" t="s">
        <v>202</v>
      </c>
      <c r="H31" s="139">
        <v>30000</v>
      </c>
      <c r="I31" s="139">
        <v>30000</v>
      </c>
      <c r="J31" s="139"/>
      <c r="K31" s="139"/>
      <c r="L31" s="144">
        <v>30000</v>
      </c>
      <c r="M31" s="146"/>
      <c r="N31" s="146"/>
      <c r="O31" s="146"/>
      <c r="P31" s="146"/>
      <c r="Q31" s="146"/>
      <c r="R31" s="146"/>
      <c r="S31" s="146"/>
      <c r="T31" s="146"/>
      <c r="U31" s="146"/>
      <c r="V31" s="146"/>
      <c r="W31" s="146"/>
    </row>
    <row r="32" ht="34" customHeight="1" spans="1:23">
      <c r="A32" s="135" t="s">
        <v>54</v>
      </c>
      <c r="B32" s="135" t="s">
        <v>203</v>
      </c>
      <c r="C32" s="135" t="s">
        <v>204</v>
      </c>
      <c r="D32" s="135" t="s">
        <v>72</v>
      </c>
      <c r="E32" s="135" t="s">
        <v>73</v>
      </c>
      <c r="F32" s="135" t="s">
        <v>205</v>
      </c>
      <c r="G32" s="135" t="s">
        <v>206</v>
      </c>
      <c r="H32" s="139">
        <v>20000</v>
      </c>
      <c r="I32" s="139">
        <v>20000</v>
      </c>
      <c r="J32" s="139"/>
      <c r="K32" s="139"/>
      <c r="L32" s="144">
        <v>20000</v>
      </c>
      <c r="M32" s="146"/>
      <c r="N32" s="146"/>
      <c r="O32" s="146"/>
      <c r="P32" s="146"/>
      <c r="Q32" s="146"/>
      <c r="R32" s="146"/>
      <c r="S32" s="146"/>
      <c r="T32" s="146"/>
      <c r="U32" s="146"/>
      <c r="V32" s="146"/>
      <c r="W32" s="146"/>
    </row>
    <row r="33" ht="34" customHeight="1" spans="1:23">
      <c r="A33" s="135" t="s">
        <v>54</v>
      </c>
      <c r="B33" s="135" t="s">
        <v>203</v>
      </c>
      <c r="C33" s="135" t="s">
        <v>204</v>
      </c>
      <c r="D33" s="135" t="s">
        <v>78</v>
      </c>
      <c r="E33" s="135" t="s">
        <v>79</v>
      </c>
      <c r="F33" s="135" t="s">
        <v>205</v>
      </c>
      <c r="G33" s="135" t="s">
        <v>206</v>
      </c>
      <c r="H33" s="139">
        <v>3600</v>
      </c>
      <c r="I33" s="139">
        <v>3600</v>
      </c>
      <c r="J33" s="139"/>
      <c r="K33" s="139"/>
      <c r="L33" s="144">
        <v>3600</v>
      </c>
      <c r="M33" s="146"/>
      <c r="N33" s="146"/>
      <c r="O33" s="146"/>
      <c r="P33" s="146"/>
      <c r="Q33" s="146"/>
      <c r="R33" s="146"/>
      <c r="S33" s="146"/>
      <c r="T33" s="146"/>
      <c r="U33" s="146"/>
      <c r="V33" s="146"/>
      <c r="W33" s="146"/>
    </row>
    <row r="34" ht="34" customHeight="1" spans="1:23">
      <c r="A34" s="135" t="s">
        <v>54</v>
      </c>
      <c r="B34" s="135" t="s">
        <v>207</v>
      </c>
      <c r="C34" s="135" t="s">
        <v>208</v>
      </c>
      <c r="D34" s="135" t="s">
        <v>72</v>
      </c>
      <c r="E34" s="135" t="s">
        <v>73</v>
      </c>
      <c r="F34" s="135" t="s">
        <v>209</v>
      </c>
      <c r="G34" s="135" t="s">
        <v>208</v>
      </c>
      <c r="H34" s="139"/>
      <c r="I34" s="139"/>
      <c r="J34" s="139"/>
      <c r="K34" s="139"/>
      <c r="L34" s="144"/>
      <c r="M34" s="146"/>
      <c r="N34" s="146"/>
      <c r="O34" s="146"/>
      <c r="P34" s="146"/>
      <c r="Q34" s="146"/>
      <c r="R34" s="146"/>
      <c r="S34" s="146"/>
      <c r="T34" s="146"/>
      <c r="U34" s="146"/>
      <c r="V34" s="146"/>
      <c r="W34" s="146"/>
    </row>
    <row r="35" ht="34" customHeight="1" spans="1:23">
      <c r="A35" s="135" t="s">
        <v>54</v>
      </c>
      <c r="B35" s="135" t="s">
        <v>207</v>
      </c>
      <c r="C35" s="135" t="s">
        <v>208</v>
      </c>
      <c r="D35" s="135" t="s">
        <v>72</v>
      </c>
      <c r="E35" s="135" t="s">
        <v>73</v>
      </c>
      <c r="F35" s="135" t="s">
        <v>209</v>
      </c>
      <c r="G35" s="135" t="s">
        <v>208</v>
      </c>
      <c r="H35" s="139">
        <v>15354.72</v>
      </c>
      <c r="I35" s="139">
        <v>15354.72</v>
      </c>
      <c r="J35" s="139"/>
      <c r="K35" s="139"/>
      <c r="L35" s="144">
        <v>15354.72</v>
      </c>
      <c r="M35" s="146"/>
      <c r="N35" s="146"/>
      <c r="O35" s="146"/>
      <c r="P35" s="146"/>
      <c r="Q35" s="146"/>
      <c r="R35" s="146"/>
      <c r="S35" s="146"/>
      <c r="T35" s="146"/>
      <c r="U35" s="146"/>
      <c r="V35" s="146"/>
      <c r="W35" s="146"/>
    </row>
    <row r="36" ht="34" customHeight="1" spans="1:23">
      <c r="A36" s="135" t="s">
        <v>54</v>
      </c>
      <c r="B36" s="135" t="s">
        <v>210</v>
      </c>
      <c r="C36" s="135" t="s">
        <v>211</v>
      </c>
      <c r="D36" s="135" t="s">
        <v>72</v>
      </c>
      <c r="E36" s="135" t="s">
        <v>73</v>
      </c>
      <c r="F36" s="135" t="s">
        <v>212</v>
      </c>
      <c r="G36" s="135" t="s">
        <v>213</v>
      </c>
      <c r="H36" s="139">
        <v>78600</v>
      </c>
      <c r="I36" s="139">
        <v>78600</v>
      </c>
      <c r="J36" s="139"/>
      <c r="K36" s="139"/>
      <c r="L36" s="144">
        <v>78600</v>
      </c>
      <c r="M36" s="146"/>
      <c r="N36" s="146"/>
      <c r="O36" s="146"/>
      <c r="P36" s="146"/>
      <c r="Q36" s="146"/>
      <c r="R36" s="146"/>
      <c r="S36" s="146"/>
      <c r="T36" s="146"/>
      <c r="U36" s="146"/>
      <c r="V36" s="146"/>
      <c r="W36" s="146"/>
    </row>
    <row r="37" ht="34" customHeight="1" spans="1:23">
      <c r="A37" s="142" t="s">
        <v>39</v>
      </c>
      <c r="B37" s="142"/>
      <c r="C37" s="142"/>
      <c r="D37" s="142"/>
      <c r="E37" s="142"/>
      <c r="F37" s="142"/>
      <c r="G37" s="142"/>
      <c r="H37" s="139">
        <v>1636983.95</v>
      </c>
      <c r="I37" s="139">
        <v>1636983.95</v>
      </c>
      <c r="J37" s="139"/>
      <c r="K37" s="139"/>
      <c r="L37" s="144">
        <v>1636983.95</v>
      </c>
      <c r="M37" s="146"/>
      <c r="N37" s="146"/>
      <c r="O37" s="146"/>
      <c r="P37" s="146"/>
      <c r="Q37" s="146"/>
      <c r="R37" s="146"/>
      <c r="S37" s="146"/>
      <c r="T37" s="146"/>
      <c r="U37" s="146"/>
      <c r="V37" s="146"/>
      <c r="W37" s="146"/>
    </row>
  </sheetData>
  <mergeCells count="30">
    <mergeCell ref="A2:W2"/>
    <mergeCell ref="A3:G3"/>
    <mergeCell ref="H4:W4"/>
    <mergeCell ref="I5:M5"/>
    <mergeCell ref="N5:P5"/>
    <mergeCell ref="R5:W5"/>
    <mergeCell ref="A37:G37"/>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1388888888889" right="0.751388888888889" top="1" bottom="1" header="0.5" footer="0.5"/>
  <pageSetup paperSize="9" scale="65"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2"/>
  <sheetViews>
    <sheetView showZeros="0" workbookViewId="0">
      <selection activeCell="A3" sqref="A3:I3"/>
    </sheetView>
  </sheetViews>
  <sheetFormatPr defaultColWidth="8.88333333333333" defaultRowHeight="14.25" customHeight="1"/>
  <cols>
    <col min="1" max="2" width="8.88333333333333" customWidth="1"/>
    <col min="3" max="3" width="14.875" customWidth="1"/>
    <col min="4" max="16384" width="8.88333333333333" customWidth="1"/>
  </cols>
  <sheetData>
    <row r="1" ht="13.5" customHeight="1" spans="5:23">
      <c r="E1" s="1"/>
      <c r="F1" s="1"/>
      <c r="G1" s="1"/>
      <c r="H1" s="1"/>
      <c r="U1" s="140"/>
      <c r="W1" s="123" t="s">
        <v>214</v>
      </c>
    </row>
    <row r="2" ht="27.75" customHeight="1" spans="1:23">
      <c r="A2" s="28" t="s">
        <v>215</v>
      </c>
      <c r="B2" s="28"/>
      <c r="C2" s="28"/>
      <c r="D2" s="28"/>
      <c r="E2" s="28"/>
      <c r="F2" s="28"/>
      <c r="G2" s="28"/>
      <c r="H2" s="28"/>
      <c r="I2" s="28"/>
      <c r="J2" s="28"/>
      <c r="K2" s="28"/>
      <c r="L2" s="28"/>
      <c r="M2" s="28"/>
      <c r="N2" s="28"/>
      <c r="O2" s="28"/>
      <c r="P2" s="28"/>
      <c r="Q2" s="28"/>
      <c r="R2" s="28"/>
      <c r="S2" s="28"/>
      <c r="T2" s="28"/>
      <c r="U2" s="28"/>
      <c r="V2" s="28"/>
      <c r="W2" s="28"/>
    </row>
    <row r="3" ht="13.5" customHeight="1" spans="1:23">
      <c r="A3" s="4" t="s">
        <v>2</v>
      </c>
      <c r="B3" s="224" t="s">
        <v>216</v>
      </c>
      <c r="C3" s="134"/>
      <c r="D3" s="134"/>
      <c r="E3" s="134"/>
      <c r="F3" s="134"/>
      <c r="G3" s="134"/>
      <c r="H3" s="134"/>
      <c r="I3" s="134"/>
      <c r="J3" s="6"/>
      <c r="K3" s="6"/>
      <c r="L3" s="6"/>
      <c r="M3" s="6"/>
      <c r="N3" s="6"/>
      <c r="O3" s="6"/>
      <c r="P3" s="6"/>
      <c r="Q3" s="6"/>
      <c r="U3" s="140"/>
      <c r="W3" s="126" t="s">
        <v>138</v>
      </c>
    </row>
    <row r="4" ht="21.75" customHeight="1" spans="1:23">
      <c r="A4" s="8" t="s">
        <v>217</v>
      </c>
      <c r="B4" s="8" t="s">
        <v>148</v>
      </c>
      <c r="C4" s="8" t="s">
        <v>149</v>
      </c>
      <c r="D4" s="8" t="s">
        <v>218</v>
      </c>
      <c r="E4" s="9" t="s">
        <v>150</v>
      </c>
      <c r="F4" s="9" t="s">
        <v>151</v>
      </c>
      <c r="G4" s="9" t="s">
        <v>152</v>
      </c>
      <c r="H4" s="9" t="s">
        <v>153</v>
      </c>
      <c r="I4" s="127" t="s">
        <v>39</v>
      </c>
      <c r="J4" s="127" t="s">
        <v>219</v>
      </c>
      <c r="K4" s="127"/>
      <c r="L4" s="127"/>
      <c r="M4" s="127"/>
      <c r="N4" s="137" t="s">
        <v>155</v>
      </c>
      <c r="O4" s="137"/>
      <c r="P4" s="137"/>
      <c r="Q4" s="9" t="s">
        <v>45</v>
      </c>
      <c r="R4" s="10" t="s">
        <v>60</v>
      </c>
      <c r="S4" s="11"/>
      <c r="T4" s="11"/>
      <c r="U4" s="11"/>
      <c r="V4" s="11"/>
      <c r="W4" s="12"/>
    </row>
    <row r="5" ht="21.75" customHeight="1" spans="1:23">
      <c r="A5" s="13"/>
      <c r="B5" s="13"/>
      <c r="C5" s="13"/>
      <c r="D5" s="13"/>
      <c r="E5" s="14"/>
      <c r="F5" s="14"/>
      <c r="G5" s="14"/>
      <c r="H5" s="14"/>
      <c r="I5" s="127"/>
      <c r="J5" s="59" t="s">
        <v>42</v>
      </c>
      <c r="K5" s="59"/>
      <c r="L5" s="59" t="s">
        <v>43</v>
      </c>
      <c r="M5" s="59" t="s">
        <v>44</v>
      </c>
      <c r="N5" s="138" t="s">
        <v>42</v>
      </c>
      <c r="O5" s="138" t="s">
        <v>43</v>
      </c>
      <c r="P5" s="138" t="s">
        <v>44</v>
      </c>
      <c r="Q5" s="14"/>
      <c r="R5" s="9" t="s">
        <v>41</v>
      </c>
      <c r="S5" s="9" t="s">
        <v>52</v>
      </c>
      <c r="T5" s="9" t="s">
        <v>161</v>
      </c>
      <c r="U5" s="9" t="s">
        <v>48</v>
      </c>
      <c r="V5" s="9" t="s">
        <v>49</v>
      </c>
      <c r="W5" s="9" t="s">
        <v>50</v>
      </c>
    </row>
    <row r="6" ht="40.5" customHeight="1" spans="1:23">
      <c r="A6" s="16"/>
      <c r="B6" s="16"/>
      <c r="C6" s="16"/>
      <c r="D6" s="16"/>
      <c r="E6" s="17"/>
      <c r="F6" s="17"/>
      <c r="G6" s="17"/>
      <c r="H6" s="17"/>
      <c r="I6" s="127"/>
      <c r="J6" s="59" t="s">
        <v>41</v>
      </c>
      <c r="K6" s="59" t="s">
        <v>220</v>
      </c>
      <c r="L6" s="59"/>
      <c r="M6" s="59"/>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135"/>
      <c r="B8" s="135"/>
      <c r="C8" s="135" t="s">
        <v>221</v>
      </c>
      <c r="D8" s="135"/>
      <c r="E8" s="135"/>
      <c r="F8" s="135"/>
      <c r="G8" s="135"/>
      <c r="H8" s="135"/>
      <c r="I8" s="139">
        <v>9384</v>
      </c>
      <c r="J8" s="139">
        <v>9384</v>
      </c>
      <c r="K8" s="139">
        <v>9384</v>
      </c>
      <c r="L8" s="139"/>
      <c r="M8" s="139"/>
      <c r="N8" s="139"/>
      <c r="O8" s="139"/>
      <c r="P8" s="139"/>
      <c r="Q8" s="139"/>
      <c r="R8" s="139"/>
      <c r="S8" s="139"/>
      <c r="T8" s="139"/>
      <c r="U8" s="139"/>
      <c r="V8" s="139"/>
      <c r="W8" s="139"/>
    </row>
    <row r="9" ht="48" customHeight="1" spans="1:23">
      <c r="A9" s="135" t="s">
        <v>222</v>
      </c>
      <c r="B9" s="135" t="s">
        <v>223</v>
      </c>
      <c r="C9" s="135" t="s">
        <v>221</v>
      </c>
      <c r="D9" s="135" t="s">
        <v>54</v>
      </c>
      <c r="E9" s="135" t="s">
        <v>86</v>
      </c>
      <c r="F9" s="135" t="s">
        <v>87</v>
      </c>
      <c r="G9" s="135" t="s">
        <v>205</v>
      </c>
      <c r="H9" s="135" t="s">
        <v>206</v>
      </c>
      <c r="I9" s="139">
        <v>9384</v>
      </c>
      <c r="J9" s="139">
        <v>9384</v>
      </c>
      <c r="K9" s="139">
        <v>9384</v>
      </c>
      <c r="L9" s="139"/>
      <c r="M9" s="139"/>
      <c r="N9" s="139"/>
      <c r="O9" s="139"/>
      <c r="P9" s="139"/>
      <c r="Q9" s="139"/>
      <c r="R9" s="139"/>
      <c r="S9" s="139"/>
      <c r="T9" s="139"/>
      <c r="U9" s="139"/>
      <c r="V9" s="139"/>
      <c r="W9" s="139"/>
    </row>
    <row r="10" ht="45" customHeight="1" spans="1:23">
      <c r="A10" s="135"/>
      <c r="B10" s="135"/>
      <c r="C10" s="135" t="s">
        <v>224</v>
      </c>
      <c r="D10" s="135"/>
      <c r="E10" s="135"/>
      <c r="F10" s="135"/>
      <c r="G10" s="135"/>
      <c r="H10" s="135"/>
      <c r="I10" s="139">
        <v>40016</v>
      </c>
      <c r="J10" s="139">
        <v>40016</v>
      </c>
      <c r="K10" s="139">
        <v>40016</v>
      </c>
      <c r="L10" s="139"/>
      <c r="M10" s="139"/>
      <c r="N10" s="135"/>
      <c r="O10" s="135"/>
      <c r="P10" s="135"/>
      <c r="Q10" s="139"/>
      <c r="R10" s="139"/>
      <c r="S10" s="139"/>
      <c r="T10" s="139"/>
      <c r="U10" s="139"/>
      <c r="V10" s="139"/>
      <c r="W10" s="139"/>
    </row>
    <row r="11" ht="51" customHeight="1" spans="1:23">
      <c r="A11" s="135" t="s">
        <v>225</v>
      </c>
      <c r="B11" s="135" t="s">
        <v>226</v>
      </c>
      <c r="C11" s="135" t="s">
        <v>224</v>
      </c>
      <c r="D11" s="135" t="s">
        <v>54</v>
      </c>
      <c r="E11" s="135" t="s">
        <v>72</v>
      </c>
      <c r="F11" s="135" t="s">
        <v>73</v>
      </c>
      <c r="G11" s="135" t="s">
        <v>186</v>
      </c>
      <c r="H11" s="135" t="s">
        <v>187</v>
      </c>
      <c r="I11" s="139">
        <v>40016</v>
      </c>
      <c r="J11" s="139">
        <v>40016</v>
      </c>
      <c r="K11" s="139">
        <v>40016</v>
      </c>
      <c r="L11" s="139"/>
      <c r="M11" s="139"/>
      <c r="N11" s="135"/>
      <c r="O11" s="135"/>
      <c r="P11" s="135"/>
      <c r="Q11" s="139"/>
      <c r="R11" s="139"/>
      <c r="S11" s="139"/>
      <c r="T11" s="139"/>
      <c r="U11" s="139"/>
      <c r="V11" s="139"/>
      <c r="W11" s="139"/>
    </row>
    <row r="12" ht="32.9" customHeight="1" spans="1:23">
      <c r="A12" s="136" t="s">
        <v>39</v>
      </c>
      <c r="B12" s="136"/>
      <c r="C12" s="136"/>
      <c r="D12" s="136"/>
      <c r="E12" s="136"/>
      <c r="F12" s="136"/>
      <c r="G12" s="136"/>
      <c r="H12" s="136"/>
      <c r="I12" s="139">
        <v>49400</v>
      </c>
      <c r="J12" s="139">
        <v>49400</v>
      </c>
      <c r="K12" s="139">
        <v>49400</v>
      </c>
      <c r="L12" s="139"/>
      <c r="M12" s="139"/>
      <c r="N12" s="139"/>
      <c r="O12" s="139"/>
      <c r="P12" s="139"/>
      <c r="Q12" s="139"/>
      <c r="R12" s="139"/>
      <c r="S12" s="139"/>
      <c r="T12" s="139"/>
      <c r="U12" s="139"/>
      <c r="V12" s="139"/>
      <c r="W12" s="139"/>
    </row>
  </sheetData>
  <mergeCells count="28">
    <mergeCell ref="A2:W2"/>
    <mergeCell ref="A3:I3"/>
    <mergeCell ref="J4:M4"/>
    <mergeCell ref="N4:P4"/>
    <mergeCell ref="R4:W4"/>
    <mergeCell ref="J5:K5"/>
    <mergeCell ref="A12:H12"/>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1388888888889" right="0.751388888888889" top="1" bottom="1" header="0.5" footer="0.5"/>
  <pageSetup paperSize="9" scale="64"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2"/>
  <sheetViews>
    <sheetView showZeros="0" workbookViewId="0">
      <selection activeCell="A3" sqref="A3:H3"/>
    </sheetView>
  </sheetViews>
  <sheetFormatPr defaultColWidth="9.14166666666667" defaultRowHeight="12" customHeight="1"/>
  <cols>
    <col min="1" max="1" width="15.125" customWidth="1"/>
    <col min="2" max="2" width="14.75" customWidth="1"/>
    <col min="3" max="3" width="17.175" customWidth="1"/>
    <col min="4" max="4" width="21.0333333333333" customWidth="1"/>
    <col min="5" max="5" width="23.575" customWidth="1"/>
    <col min="6" max="6" width="11.2833333333333" customWidth="1"/>
    <col min="7" max="7" width="10.3166666666667" customWidth="1"/>
    <col min="8" max="8" width="9.31666666666667" customWidth="1"/>
    <col min="9" max="9" width="13.425" customWidth="1"/>
    <col min="10" max="10" width="27.45" customWidth="1"/>
  </cols>
  <sheetData>
    <row r="1" customHeight="1" spans="10:10">
      <c r="J1" s="63" t="s">
        <v>227</v>
      </c>
    </row>
    <row r="2" ht="28.5" customHeight="1" spans="1:10">
      <c r="A2" s="57" t="s">
        <v>228</v>
      </c>
      <c r="B2" s="28"/>
      <c r="C2" s="28"/>
      <c r="D2" s="28"/>
      <c r="E2" s="28"/>
      <c r="F2" s="58"/>
      <c r="G2" s="28"/>
      <c r="H2" s="58"/>
      <c r="I2" s="58"/>
      <c r="J2" s="28"/>
    </row>
    <row r="3" ht="15" customHeight="1" spans="1:1">
      <c r="A3" s="4" t="s">
        <v>2</v>
      </c>
    </row>
    <row r="4" ht="14.25" customHeight="1" spans="1:10">
      <c r="A4" s="59" t="s">
        <v>229</v>
      </c>
      <c r="B4" s="59" t="s">
        <v>230</v>
      </c>
      <c r="C4" s="59" t="s">
        <v>231</v>
      </c>
      <c r="D4" s="59" t="s">
        <v>232</v>
      </c>
      <c r="E4" s="59" t="s">
        <v>233</v>
      </c>
      <c r="F4" s="60" t="s">
        <v>234</v>
      </c>
      <c r="G4" s="59" t="s">
        <v>235</v>
      </c>
      <c r="H4" s="60" t="s">
        <v>236</v>
      </c>
      <c r="I4" s="60" t="s">
        <v>237</v>
      </c>
      <c r="J4" s="59" t="s">
        <v>238</v>
      </c>
    </row>
    <row r="5" ht="14.25" customHeight="1" spans="1:10">
      <c r="A5" s="59">
        <v>1</v>
      </c>
      <c r="B5" s="59">
        <v>2</v>
      </c>
      <c r="C5" s="59">
        <v>3</v>
      </c>
      <c r="D5" s="59">
        <v>4</v>
      </c>
      <c r="E5" s="59">
        <v>5</v>
      </c>
      <c r="F5" s="60">
        <v>6</v>
      </c>
      <c r="G5" s="59">
        <v>7</v>
      </c>
      <c r="H5" s="60">
        <v>8</v>
      </c>
      <c r="I5" s="60">
        <v>9</v>
      </c>
      <c r="J5" s="59">
        <v>10</v>
      </c>
    </row>
    <row r="6" ht="45" customHeight="1" spans="1:10">
      <c r="A6" s="132" t="s">
        <v>54</v>
      </c>
      <c r="B6" s="132"/>
      <c r="C6" s="132"/>
      <c r="D6" s="132"/>
      <c r="E6" s="132"/>
      <c r="F6" s="132"/>
      <c r="G6" s="132"/>
      <c r="H6" s="132"/>
      <c r="I6" s="132"/>
      <c r="J6" s="132"/>
    </row>
    <row r="7" ht="45" customHeight="1" spans="1:10">
      <c r="A7" s="133" t="s">
        <v>221</v>
      </c>
      <c r="B7" s="133" t="s">
        <v>239</v>
      </c>
      <c r="C7" s="133" t="s">
        <v>240</v>
      </c>
      <c r="D7" s="133" t="s">
        <v>241</v>
      </c>
      <c r="E7" s="133" t="s">
        <v>242</v>
      </c>
      <c r="F7" s="133" t="s">
        <v>243</v>
      </c>
      <c r="G7" s="132" t="s">
        <v>135</v>
      </c>
      <c r="H7" s="132" t="s">
        <v>244</v>
      </c>
      <c r="I7" s="133" t="s">
        <v>245</v>
      </c>
      <c r="J7" s="133" t="s">
        <v>246</v>
      </c>
    </row>
    <row r="8" ht="45" customHeight="1" spans="1:10">
      <c r="A8" s="133" t="s">
        <v>221</v>
      </c>
      <c r="B8" s="133" t="s">
        <v>239</v>
      </c>
      <c r="C8" s="133" t="s">
        <v>247</v>
      </c>
      <c r="D8" s="133" t="s">
        <v>248</v>
      </c>
      <c r="E8" s="133" t="s">
        <v>249</v>
      </c>
      <c r="F8" s="133" t="s">
        <v>243</v>
      </c>
      <c r="G8" s="132" t="s">
        <v>250</v>
      </c>
      <c r="H8" s="132"/>
      <c r="I8" s="133" t="s">
        <v>251</v>
      </c>
      <c r="J8" s="133" t="s">
        <v>252</v>
      </c>
    </row>
    <row r="9" ht="45" customHeight="1" spans="1:10">
      <c r="A9" s="133" t="s">
        <v>221</v>
      </c>
      <c r="B9" s="133" t="s">
        <v>239</v>
      </c>
      <c r="C9" s="133" t="s">
        <v>253</v>
      </c>
      <c r="D9" s="133" t="s">
        <v>254</v>
      </c>
      <c r="E9" s="133" t="s">
        <v>255</v>
      </c>
      <c r="F9" s="133" t="s">
        <v>256</v>
      </c>
      <c r="G9" s="132" t="s">
        <v>257</v>
      </c>
      <c r="H9" s="132" t="s">
        <v>258</v>
      </c>
      <c r="I9" s="133" t="s">
        <v>245</v>
      </c>
      <c r="J9" s="133" t="s">
        <v>259</v>
      </c>
    </row>
    <row r="10" ht="45" customHeight="1" spans="1:10">
      <c r="A10" s="133" t="s">
        <v>224</v>
      </c>
      <c r="B10" s="133" t="s">
        <v>224</v>
      </c>
      <c r="C10" s="133" t="s">
        <v>240</v>
      </c>
      <c r="D10" s="133" t="s">
        <v>241</v>
      </c>
      <c r="E10" s="133" t="s">
        <v>241</v>
      </c>
      <c r="F10" s="133" t="s">
        <v>243</v>
      </c>
      <c r="G10" s="132" t="s">
        <v>260</v>
      </c>
      <c r="H10" s="132" t="s">
        <v>261</v>
      </c>
      <c r="I10" s="133" t="s">
        <v>245</v>
      </c>
      <c r="J10" s="133" t="s">
        <v>262</v>
      </c>
    </row>
    <row r="11" ht="45" customHeight="1" spans="1:10">
      <c r="A11" s="133" t="s">
        <v>224</v>
      </c>
      <c r="B11" s="133" t="s">
        <v>224</v>
      </c>
      <c r="C11" s="133" t="s">
        <v>247</v>
      </c>
      <c r="D11" s="133" t="s">
        <v>263</v>
      </c>
      <c r="E11" s="133" t="s">
        <v>264</v>
      </c>
      <c r="F11" s="133" t="s">
        <v>265</v>
      </c>
      <c r="G11" s="132" t="s">
        <v>266</v>
      </c>
      <c r="H11" s="132" t="s">
        <v>258</v>
      </c>
      <c r="I11" s="133" t="s">
        <v>245</v>
      </c>
      <c r="J11" s="133" t="s">
        <v>267</v>
      </c>
    </row>
    <row r="12" ht="45" customHeight="1" spans="1:10">
      <c r="A12" s="133" t="s">
        <v>224</v>
      </c>
      <c r="B12" s="133" t="s">
        <v>224</v>
      </c>
      <c r="C12" s="133" t="s">
        <v>253</v>
      </c>
      <c r="D12" s="133" t="s">
        <v>254</v>
      </c>
      <c r="E12" s="133" t="s">
        <v>268</v>
      </c>
      <c r="F12" s="133" t="s">
        <v>256</v>
      </c>
      <c r="G12" s="132" t="s">
        <v>266</v>
      </c>
      <c r="H12" s="132" t="s">
        <v>258</v>
      </c>
      <c r="I12" s="133" t="s">
        <v>245</v>
      </c>
      <c r="J12" s="133" t="s">
        <v>269</v>
      </c>
    </row>
  </sheetData>
  <mergeCells count="6">
    <mergeCell ref="A2:J2"/>
    <mergeCell ref="A3:H3"/>
    <mergeCell ref="A7:A9"/>
    <mergeCell ref="A10:A12"/>
    <mergeCell ref="B7:B9"/>
    <mergeCell ref="B10:B12"/>
  </mergeCells>
  <pageMargins left="0.751388888888889" right="0.751388888888889" top="1" bottom="1" header="0.5" footer="0.5"/>
  <pageSetup paperSize="9" scale="7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市对下转移支付预算表09-1</vt:lpstr>
      <vt:lpstr>市对下转移支付绩效目标表09-2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dhmk</cp:lastModifiedBy>
  <dcterms:created xsi:type="dcterms:W3CDTF">2026-01-13T06:51:00Z</dcterms:created>
  <dcterms:modified xsi:type="dcterms:W3CDTF">2026-02-27T09:01:24Z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2C115D48CFE34ED5BC4E9B4ABBB5A90E_13</vt:lpwstr>
  </property>
  <property fmtid="{D5CDD505-2E9C-101B-9397-08002B2CF9AE}" pid="3" name="KSOProductBuildVer">
    <vt:lpwstr>2052-11.8.6.8810</vt:lpwstr>
  </property>
  <property fmtid="{D5CDD505-2E9C-101B-9397-08002B2CF9AE}" pid="4" name="CalculationRule">
    <vt:i4>0</vt:i4>
  </property>
</Properties>
</file>