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55"/>
  </bookViews>
  <sheets>
    <sheet name="附件3" sheetId="1" r:id="rId1"/>
  </sheets>
  <definedNames>
    <definedName name="_xlnm.Print_Titles" localSheetId="0">附件3!$4:$6</definedName>
    <definedName name="_xlnm._FilterDatabase" localSheetId="0" hidden="1">附件3!$A$7:$U$79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<sst xmlns="http://schemas.openxmlformats.org/spreadsheetml/2006/main" count="562" uniqueCount="295">
  <si>
    <r>
      <rPr>
        <sz val="16"/>
        <color rgb="FF000000"/>
        <rFont val="方正黑体_GBK"/>
        <charset val="134"/>
      </rPr>
      <t>附件</t>
    </r>
    <r>
      <rPr>
        <sz val="16"/>
        <color rgb="FF000000"/>
        <rFont val="Times New Roman"/>
        <charset val="134"/>
      </rPr>
      <t>3</t>
    </r>
  </si>
  <si>
    <r>
      <rPr>
        <sz val="22"/>
        <color rgb="FF000000"/>
        <rFont val="Times New Roman"/>
        <charset val="134"/>
      </rPr>
      <t>2022</t>
    </r>
    <r>
      <rPr>
        <sz val="22"/>
        <color rgb="FF000000"/>
        <rFont val="方正小标宋_GBK"/>
        <charset val="134"/>
      </rPr>
      <t>年德宏州芒市统筹整合财政涉农资金项目表</t>
    </r>
  </si>
  <si>
    <r>
      <rPr>
        <sz val="10"/>
        <color rgb="FF000000"/>
        <rFont val="方正仿宋_GBK"/>
        <charset val="134"/>
      </rPr>
      <t>填报单位：市乡村振兴局</t>
    </r>
    <r>
      <rPr>
        <sz val="10"/>
        <color rgb="FF000000"/>
        <rFont val="Times New Roman"/>
        <charset val="134"/>
      </rPr>
      <t xml:space="preserve">       </t>
    </r>
    <r>
      <rPr>
        <sz val="10"/>
        <color rgb="FF000000"/>
        <rFont val="方正仿宋_GBK"/>
        <charset val="134"/>
      </rPr>
      <t>市财政局</t>
    </r>
  </si>
  <si>
    <r>
      <rPr>
        <sz val="10"/>
        <color indexed="8"/>
        <rFont val="方正黑体_GBK"/>
        <charset val="134"/>
      </rPr>
      <t>序号</t>
    </r>
  </si>
  <si>
    <r>
      <rPr>
        <sz val="10"/>
        <color indexed="8"/>
        <rFont val="方正黑体_GBK"/>
        <charset val="134"/>
      </rPr>
      <t>项目类别</t>
    </r>
    <r>
      <rPr>
        <sz val="10"/>
        <color indexed="8"/>
        <rFont val="Times New Roman"/>
        <charset val="134"/>
      </rPr>
      <t xml:space="preserve">
</t>
    </r>
    <r>
      <rPr>
        <sz val="10"/>
        <color indexed="8"/>
        <rFont val="方正黑体_GBK"/>
        <charset val="134"/>
      </rPr>
      <t>和项目名称</t>
    </r>
  </si>
  <si>
    <r>
      <rPr>
        <sz val="10"/>
        <color indexed="8"/>
        <rFont val="方正黑体_GBK"/>
        <charset val="134"/>
      </rPr>
      <t>是否属于产业类项目（填是</t>
    </r>
    <r>
      <rPr>
        <sz val="10"/>
        <color indexed="8"/>
        <rFont val="Times New Roman"/>
        <charset val="134"/>
      </rPr>
      <t>/</t>
    </r>
    <r>
      <rPr>
        <sz val="10"/>
        <color indexed="8"/>
        <rFont val="方正黑体_GBK"/>
        <charset val="134"/>
      </rPr>
      <t>否）</t>
    </r>
  </si>
  <si>
    <r>
      <rPr>
        <sz val="10"/>
        <color indexed="8"/>
        <rFont val="方正黑体_GBK"/>
        <charset val="134"/>
      </rPr>
      <t>产业发展</t>
    </r>
    <r>
      <rPr>
        <sz val="10"/>
        <color indexed="8"/>
        <rFont val="Times New Roman"/>
        <charset val="134"/>
      </rPr>
      <t>/</t>
    </r>
    <r>
      <rPr>
        <sz val="10"/>
        <color indexed="8"/>
        <rFont val="方正黑体_GBK"/>
        <charset val="134"/>
      </rPr>
      <t>基础设施建设（农业生产、畜牧生产、林业改革发展、农村综合改革、乡村旅游类项目须下拉框选择，其余类型不选）</t>
    </r>
  </si>
  <si>
    <r>
      <rPr>
        <sz val="10"/>
        <color indexed="8"/>
        <rFont val="方正黑体_GBK"/>
        <charset val="134"/>
      </rPr>
      <t>项目建设地点</t>
    </r>
  </si>
  <si>
    <r>
      <rPr>
        <sz val="10"/>
        <color indexed="8"/>
        <rFont val="方正黑体_GBK"/>
        <charset val="134"/>
      </rPr>
      <t>项目建设内容（详细填列工程量化指标）</t>
    </r>
  </si>
  <si>
    <r>
      <rPr>
        <sz val="10"/>
        <color indexed="8"/>
        <rFont val="方正黑体_GBK"/>
        <charset val="134"/>
      </rPr>
      <t>补助标准（有补助标准的填列，没有不填）</t>
    </r>
  </si>
  <si>
    <r>
      <rPr>
        <sz val="10"/>
        <color indexed="8"/>
        <rFont val="方正黑体_GBK"/>
        <charset val="134"/>
      </rPr>
      <t>计划总投资（万元）</t>
    </r>
  </si>
  <si>
    <r>
      <rPr>
        <sz val="10"/>
        <color indexed="8"/>
        <rFont val="方正黑体_GBK"/>
        <charset val="134"/>
      </rPr>
      <t>其中整合财政涉农资金直接用于脱贫不稳定户、边缘易致贫户、其他农村低收入群体的帮扶情况</t>
    </r>
  </si>
  <si>
    <r>
      <rPr>
        <sz val="10"/>
        <color indexed="8"/>
        <rFont val="方正黑体_GBK"/>
        <charset val="134"/>
      </rPr>
      <t>项目建设时间计划</t>
    </r>
  </si>
  <si>
    <r>
      <rPr>
        <sz val="10"/>
        <color indexed="8"/>
        <rFont val="方正黑体_GBK"/>
        <charset val="134"/>
      </rPr>
      <t>绩效目标</t>
    </r>
    <r>
      <rPr>
        <sz val="10"/>
        <color indexed="8"/>
        <rFont val="Times New Roman"/>
        <charset val="134"/>
      </rPr>
      <t>(</t>
    </r>
    <r>
      <rPr>
        <sz val="10"/>
        <color indexed="8"/>
        <rFont val="方正黑体_GBK"/>
        <charset val="134"/>
      </rPr>
      <t>有量化的核心指标）</t>
    </r>
  </si>
  <si>
    <r>
      <rPr>
        <sz val="10"/>
        <color indexed="8"/>
        <rFont val="方正黑体_GBK"/>
        <charset val="134"/>
      </rPr>
      <t>项目实施部门</t>
    </r>
  </si>
  <si>
    <r>
      <rPr>
        <sz val="10"/>
        <color indexed="8"/>
        <rFont val="方正黑体_GBK"/>
        <charset val="134"/>
      </rPr>
      <t>行业主管部门</t>
    </r>
  </si>
  <si>
    <r>
      <rPr>
        <sz val="10"/>
        <color indexed="8"/>
        <rFont val="方正黑体_GBK"/>
        <charset val="134"/>
      </rPr>
      <t>备注</t>
    </r>
  </si>
  <si>
    <r>
      <rPr>
        <sz val="10"/>
        <color indexed="8"/>
        <rFont val="方正黑体_GBK"/>
        <charset val="134"/>
      </rPr>
      <t>整合财政涉农资金投入情况（万元）</t>
    </r>
  </si>
  <si>
    <r>
      <rPr>
        <sz val="10"/>
        <color indexed="8"/>
        <rFont val="方正黑体_GBK"/>
        <charset val="134"/>
      </rPr>
      <t>金融资金投入</t>
    </r>
  </si>
  <si>
    <r>
      <rPr>
        <sz val="10"/>
        <color indexed="8"/>
        <rFont val="方正黑体_GBK"/>
        <charset val="134"/>
      </rPr>
      <t>社会资金投入</t>
    </r>
  </si>
  <si>
    <r>
      <rPr>
        <sz val="10"/>
        <color indexed="8"/>
        <rFont val="方正黑体_GBK"/>
        <charset val="134"/>
      </rPr>
      <t>农户自筹</t>
    </r>
  </si>
  <si>
    <r>
      <rPr>
        <sz val="10"/>
        <color indexed="8"/>
        <rFont val="方正黑体_GBK"/>
        <charset val="134"/>
      </rPr>
      <t>脱贫村</t>
    </r>
  </si>
  <si>
    <r>
      <rPr>
        <sz val="10"/>
        <color indexed="8"/>
        <rFont val="方正黑体_GBK"/>
        <charset val="134"/>
      </rPr>
      <t>脱贫不稳定户、边缘易致贫户、其他农村低收入群体</t>
    </r>
  </si>
  <si>
    <r>
      <rPr>
        <sz val="10"/>
        <color indexed="8"/>
        <rFont val="方正黑体_GBK"/>
        <charset val="134"/>
      </rPr>
      <t>计划开工时间</t>
    </r>
  </si>
  <si>
    <r>
      <rPr>
        <sz val="10"/>
        <color indexed="8"/>
        <rFont val="方正黑体_GBK"/>
        <charset val="134"/>
      </rPr>
      <t>计划完工时间</t>
    </r>
  </si>
  <si>
    <r>
      <rPr>
        <sz val="10"/>
        <color indexed="8"/>
        <rFont val="方正黑体_GBK"/>
        <charset val="134"/>
      </rPr>
      <t>个数</t>
    </r>
  </si>
  <si>
    <r>
      <rPr>
        <sz val="10"/>
        <color indexed="8"/>
        <rFont val="方正黑体_GBK"/>
        <charset val="134"/>
      </rPr>
      <t>金额</t>
    </r>
    <r>
      <rPr>
        <sz val="10"/>
        <color indexed="8"/>
        <rFont val="Times New Roman"/>
        <charset val="134"/>
      </rPr>
      <t xml:space="preserve">
</t>
    </r>
    <r>
      <rPr>
        <sz val="10"/>
        <color indexed="8"/>
        <rFont val="方正黑体_GBK"/>
        <charset val="134"/>
      </rPr>
      <t>（万元）</t>
    </r>
  </si>
  <si>
    <r>
      <rPr>
        <sz val="10"/>
        <color indexed="8"/>
        <rFont val="方正黑体_GBK"/>
        <charset val="134"/>
      </rPr>
      <t>户数</t>
    </r>
  </si>
  <si>
    <r>
      <rPr>
        <sz val="10"/>
        <color indexed="8"/>
        <rFont val="方正黑体_GBK"/>
        <charset val="134"/>
      </rPr>
      <t>人数</t>
    </r>
  </si>
  <si>
    <r>
      <rPr>
        <sz val="10"/>
        <color indexed="8"/>
        <rFont val="方正黑体_GBK"/>
        <charset val="134"/>
      </rPr>
      <t>合计</t>
    </r>
  </si>
  <si>
    <r>
      <rPr>
        <sz val="10"/>
        <color indexed="8"/>
        <rFont val="方正黑体_GBK"/>
        <charset val="134"/>
      </rPr>
      <t>一、农业生产</t>
    </r>
  </si>
  <si>
    <r>
      <rPr>
        <sz val="10"/>
        <color indexed="8"/>
        <rFont val="方正仿宋_GBK"/>
        <charset val="134"/>
      </rPr>
      <t>芒市</t>
    </r>
    <r>
      <rPr>
        <sz val="10"/>
        <color indexed="8"/>
        <rFont val="Times New Roman"/>
        <charset val="134"/>
      </rPr>
      <t>2022</t>
    </r>
    <r>
      <rPr>
        <sz val="10"/>
        <color indexed="8"/>
        <rFont val="方正仿宋_GBK"/>
        <charset val="134"/>
      </rPr>
      <t>年烤烟房建设项目</t>
    </r>
  </si>
  <si>
    <r>
      <rPr>
        <sz val="10"/>
        <color indexed="8"/>
        <rFont val="方正仿宋_GBK"/>
        <charset val="134"/>
      </rPr>
      <t>是</t>
    </r>
  </si>
  <si>
    <r>
      <rPr>
        <sz val="10"/>
        <color indexed="8"/>
        <rFont val="方正仿宋_GBK"/>
        <charset val="134"/>
      </rPr>
      <t>基础设施建设</t>
    </r>
  </si>
  <si>
    <r>
      <rPr>
        <sz val="10"/>
        <color indexed="8"/>
        <rFont val="方正仿宋_GBK"/>
        <charset val="134"/>
      </rPr>
      <t>勐戛镇、轩岗乡、风平镇</t>
    </r>
  </si>
  <si>
    <r>
      <rPr>
        <sz val="10"/>
        <color indexed="8"/>
        <rFont val="方正仿宋_GBK"/>
        <charset val="134"/>
      </rPr>
      <t>新建可拆装板式生物质烤烟房</t>
    </r>
    <r>
      <rPr>
        <sz val="10"/>
        <color indexed="8"/>
        <rFont val="Times New Roman"/>
        <charset val="134"/>
      </rPr>
      <t>70</t>
    </r>
    <r>
      <rPr>
        <sz val="10"/>
        <color indexed="8"/>
        <rFont val="方正仿宋_GBK"/>
        <charset val="134"/>
      </rPr>
      <t>座，并计划对</t>
    </r>
    <r>
      <rPr>
        <sz val="10"/>
        <color indexed="8"/>
        <rFont val="Times New Roman"/>
        <charset val="134"/>
      </rPr>
      <t>50</t>
    </r>
    <r>
      <rPr>
        <sz val="10"/>
        <color indexed="8"/>
        <rFont val="方正仿宋_GBK"/>
        <charset val="134"/>
      </rPr>
      <t>座烤烟房进行天然气设备改造</t>
    </r>
  </si>
  <si>
    <r>
      <rPr>
        <sz val="10"/>
        <color rgb="FF000000"/>
        <rFont val="Times New Roman"/>
        <charset val="134"/>
      </rPr>
      <t>2022</t>
    </r>
    <r>
      <rPr>
        <sz val="10"/>
        <color rgb="FF000000"/>
        <rFont val="方正仿宋_GBK"/>
        <charset val="134"/>
      </rPr>
      <t>年新建</t>
    </r>
    <r>
      <rPr>
        <sz val="10"/>
        <color rgb="FF000000"/>
        <rFont val="Times New Roman"/>
        <charset val="134"/>
      </rPr>
      <t>70</t>
    </r>
    <r>
      <rPr>
        <sz val="10"/>
        <color rgb="FF000000"/>
        <rFont val="方正仿宋_GBK"/>
        <charset val="134"/>
      </rPr>
      <t>座可拆装板式生物质烤烟房，按照资金</t>
    </r>
    <r>
      <rPr>
        <sz val="10"/>
        <color rgb="FF000000"/>
        <rFont val="Times New Roman"/>
        <charset val="134"/>
      </rPr>
      <t>5.1</t>
    </r>
    <r>
      <rPr>
        <sz val="10"/>
        <color rgb="FF000000"/>
        <rFont val="方正仿宋_GBK"/>
        <charset val="134"/>
      </rPr>
      <t>万元</t>
    </r>
    <r>
      <rPr>
        <sz val="10"/>
        <color rgb="FF000000"/>
        <rFont val="Times New Roman"/>
        <charset val="134"/>
      </rPr>
      <t>/</t>
    </r>
    <r>
      <rPr>
        <sz val="10"/>
        <color rgb="FF000000"/>
        <rFont val="方正仿宋_GBK"/>
        <charset val="134"/>
      </rPr>
      <t>座标准，计划投入资金</t>
    </r>
    <r>
      <rPr>
        <sz val="10"/>
        <color rgb="FF000000"/>
        <rFont val="Times New Roman"/>
        <charset val="134"/>
      </rPr>
      <t>357</t>
    </r>
    <r>
      <rPr>
        <sz val="10"/>
        <color rgb="FF000000"/>
        <rFont val="方正仿宋_GBK"/>
        <charset val="134"/>
      </rPr>
      <t>万元；</t>
    </r>
    <r>
      <rPr>
        <sz val="10"/>
        <color rgb="FF000000"/>
        <rFont val="Times New Roman"/>
        <charset val="134"/>
      </rPr>
      <t>.2022</t>
    </r>
    <r>
      <rPr>
        <sz val="10"/>
        <color rgb="FF000000"/>
        <rFont val="方正仿宋_GBK"/>
        <charset val="134"/>
      </rPr>
      <t>年对</t>
    </r>
    <r>
      <rPr>
        <sz val="10"/>
        <color rgb="FF000000"/>
        <rFont val="Times New Roman"/>
        <charset val="134"/>
      </rPr>
      <t>50</t>
    </r>
    <r>
      <rPr>
        <sz val="10"/>
        <color rgb="FF000000"/>
        <rFont val="方正仿宋_GBK"/>
        <charset val="134"/>
      </rPr>
      <t>座烤烟房进行天然气设备改造，按照</t>
    </r>
    <r>
      <rPr>
        <sz val="10"/>
        <color rgb="FF000000"/>
        <rFont val="Times New Roman"/>
        <charset val="134"/>
      </rPr>
      <t>1.2</t>
    </r>
    <r>
      <rPr>
        <sz val="10"/>
        <color rgb="FF000000"/>
        <rFont val="方正仿宋_GBK"/>
        <charset val="134"/>
      </rPr>
      <t>万元</t>
    </r>
    <r>
      <rPr>
        <sz val="10"/>
        <color rgb="FF000000"/>
        <rFont val="Times New Roman"/>
        <charset val="134"/>
      </rPr>
      <t>/</t>
    </r>
    <r>
      <rPr>
        <sz val="10"/>
        <color rgb="FF000000"/>
        <rFont val="方正仿宋_GBK"/>
        <charset val="134"/>
      </rPr>
      <t>座标准建进行改造，计划投入资金</t>
    </r>
    <r>
      <rPr>
        <sz val="10"/>
        <color rgb="FF000000"/>
        <rFont val="Times New Roman"/>
        <charset val="134"/>
      </rPr>
      <t>60</t>
    </r>
    <r>
      <rPr>
        <sz val="10"/>
        <color rgb="FF000000"/>
        <rFont val="方正仿宋_GBK"/>
        <charset val="134"/>
      </rPr>
      <t>万万元</t>
    </r>
  </si>
  <si>
    <r>
      <rPr>
        <sz val="10"/>
        <color indexed="8"/>
        <rFont val="方正仿宋_GBK"/>
        <charset val="134"/>
      </rPr>
      <t>芒市农业农村局</t>
    </r>
  </si>
  <si>
    <r>
      <rPr>
        <sz val="10"/>
        <color indexed="8"/>
        <rFont val="方正仿宋_GBK"/>
        <charset val="134"/>
      </rPr>
      <t>芒市人民政府</t>
    </r>
  </si>
  <si>
    <r>
      <rPr>
        <sz val="10"/>
        <color indexed="8"/>
        <rFont val="方正仿宋_GBK"/>
        <charset val="134"/>
      </rPr>
      <t>芒市</t>
    </r>
    <r>
      <rPr>
        <sz val="10"/>
        <color indexed="8"/>
        <rFont val="Times New Roman"/>
        <charset val="134"/>
      </rPr>
      <t>2022</t>
    </r>
    <r>
      <rPr>
        <sz val="10"/>
        <color indexed="8"/>
        <rFont val="方正仿宋_GBK"/>
        <charset val="134"/>
      </rPr>
      <t>年蚕桑产业发展项目</t>
    </r>
  </si>
  <si>
    <r>
      <rPr>
        <sz val="10"/>
        <color indexed="8"/>
        <rFont val="方正仿宋_GBK"/>
        <charset val="134"/>
      </rPr>
      <t>产业发展</t>
    </r>
  </si>
  <si>
    <r>
      <rPr>
        <sz val="10"/>
        <color indexed="8"/>
        <rFont val="Times New Roman"/>
        <charset val="134"/>
      </rPr>
      <t>11</t>
    </r>
    <r>
      <rPr>
        <sz val="10"/>
        <color indexed="8"/>
        <rFont val="方正仿宋_GBK"/>
        <charset val="134"/>
      </rPr>
      <t>个乡镇</t>
    </r>
  </si>
  <si>
    <r>
      <rPr>
        <sz val="10"/>
        <color rgb="FF000000"/>
        <rFont val="方正仿宋_GBK"/>
        <charset val="134"/>
      </rPr>
      <t>新植桑园</t>
    </r>
    <r>
      <rPr>
        <sz val="10"/>
        <color rgb="FF000000"/>
        <rFont val="Times New Roman"/>
        <charset val="134"/>
      </rPr>
      <t>2000</t>
    </r>
    <r>
      <rPr>
        <sz val="10"/>
        <color rgb="FF000000"/>
        <rFont val="方正仿宋_GBK"/>
        <charset val="134"/>
      </rPr>
      <t>亩；新建蚕房</t>
    </r>
    <r>
      <rPr>
        <sz val="10"/>
        <color rgb="FF000000"/>
        <rFont val="Times New Roman"/>
        <charset val="134"/>
      </rPr>
      <t>3.2</t>
    </r>
    <r>
      <rPr>
        <sz val="10"/>
        <color rgb="FF000000"/>
        <rFont val="方正仿宋_GBK"/>
        <charset val="134"/>
      </rPr>
      <t>万平方米；建一个示范基地；两个蚕桑专业村</t>
    </r>
  </si>
  <si>
    <r>
      <rPr>
        <sz val="10"/>
        <color rgb="FF000000"/>
        <rFont val="方正仿宋_GBK"/>
        <charset val="134"/>
      </rPr>
      <t>新植桑园补助</t>
    </r>
    <r>
      <rPr>
        <sz val="10"/>
        <color rgb="FF000000"/>
        <rFont val="Times New Roman"/>
        <charset val="134"/>
      </rPr>
      <t>800</t>
    </r>
    <r>
      <rPr>
        <sz val="10"/>
        <color rgb="FF000000"/>
        <rFont val="方正仿宋_GBK"/>
        <charset val="134"/>
      </rPr>
      <t>元</t>
    </r>
    <r>
      <rPr>
        <sz val="10"/>
        <color rgb="FF000000"/>
        <rFont val="Times New Roman"/>
        <charset val="134"/>
      </rPr>
      <t>/</t>
    </r>
    <r>
      <rPr>
        <sz val="10"/>
        <color rgb="FF000000"/>
        <rFont val="方正仿宋_GBK"/>
        <charset val="134"/>
      </rPr>
      <t>亩；地膜覆盖</t>
    </r>
    <r>
      <rPr>
        <sz val="10"/>
        <color rgb="FF000000"/>
        <rFont val="Times New Roman"/>
        <charset val="134"/>
      </rPr>
      <t>60</t>
    </r>
    <r>
      <rPr>
        <sz val="10"/>
        <color rgb="FF000000"/>
        <rFont val="方正仿宋_GBK"/>
        <charset val="134"/>
      </rPr>
      <t>元</t>
    </r>
    <r>
      <rPr>
        <sz val="10"/>
        <color rgb="FF000000"/>
        <rFont val="Times New Roman"/>
        <charset val="134"/>
      </rPr>
      <t>/</t>
    </r>
    <r>
      <rPr>
        <sz val="10"/>
        <color rgb="FF000000"/>
        <rFont val="方正仿宋_GBK"/>
        <charset val="134"/>
      </rPr>
      <t>亩；新建蚕房</t>
    </r>
    <r>
      <rPr>
        <sz val="10"/>
        <color rgb="FF000000"/>
        <rFont val="Times New Roman"/>
        <charset val="134"/>
      </rPr>
      <t>3000</t>
    </r>
    <r>
      <rPr>
        <sz val="10"/>
        <color rgb="FF000000"/>
        <rFont val="方正仿宋_GBK"/>
        <charset val="134"/>
      </rPr>
      <t>元</t>
    </r>
    <r>
      <rPr>
        <sz val="10"/>
        <color rgb="FF000000"/>
        <rFont val="Times New Roman"/>
        <charset val="134"/>
      </rPr>
      <t>/</t>
    </r>
    <r>
      <rPr>
        <sz val="10"/>
        <color rgb="FF000000"/>
        <rFont val="方正仿宋_GBK"/>
        <charset val="134"/>
      </rPr>
      <t>座</t>
    </r>
  </si>
  <si>
    <r>
      <rPr>
        <sz val="10"/>
        <color indexed="8"/>
        <rFont val="方正仿宋_GBK"/>
        <charset val="134"/>
      </rPr>
      <t>预计养蚕</t>
    </r>
    <r>
      <rPr>
        <sz val="10"/>
        <color indexed="8"/>
        <rFont val="Times New Roman"/>
        <charset val="134"/>
      </rPr>
      <t>1500</t>
    </r>
    <r>
      <rPr>
        <sz val="10"/>
        <color indexed="8"/>
        <rFont val="方正仿宋_GBK"/>
        <charset val="134"/>
      </rPr>
      <t>张、预计鲜茧产量</t>
    </r>
    <r>
      <rPr>
        <sz val="10"/>
        <color indexed="8"/>
        <rFont val="Times New Roman"/>
        <charset val="134"/>
      </rPr>
      <t>380</t>
    </r>
    <r>
      <rPr>
        <sz val="10"/>
        <color indexed="8"/>
        <rFont val="方正仿宋_GBK"/>
        <charset val="134"/>
      </rPr>
      <t>吨、预计产值</t>
    </r>
    <r>
      <rPr>
        <sz val="10"/>
        <color indexed="8"/>
        <rFont val="Times New Roman"/>
        <charset val="134"/>
      </rPr>
      <t>10000</t>
    </r>
    <r>
      <rPr>
        <sz val="10"/>
        <color indexed="8"/>
        <rFont val="方正仿宋_GBK"/>
        <charset val="134"/>
      </rPr>
      <t>万元</t>
    </r>
  </si>
  <si>
    <r>
      <rPr>
        <sz val="10"/>
        <rFont val="方正仿宋_GBK"/>
        <charset val="134"/>
      </rPr>
      <t>新型农业经营主体和创业致富带头人带贫奖补项目</t>
    </r>
  </si>
  <si>
    <r>
      <rPr>
        <sz val="10"/>
        <color indexed="8"/>
        <rFont val="方正仿宋_GBK"/>
        <charset val="134"/>
      </rPr>
      <t>全市各乡镇</t>
    </r>
  </si>
  <si>
    <r>
      <t>通过带动脱贫户、边缘易致贫户、突发严重困难户通过发展产业增收致富，并且双方建立利益联结机制，培育、扶持至少</t>
    </r>
    <r>
      <rPr>
        <sz val="10"/>
        <color rgb="FF000000"/>
        <rFont val="Times New Roman"/>
        <charset val="134"/>
      </rPr>
      <t>60</t>
    </r>
    <r>
      <rPr>
        <sz val="10"/>
        <color rgb="FF000000"/>
        <rFont val="方正仿宋_GBK"/>
        <charset val="134"/>
      </rPr>
      <t>个以上带动能力强、参与巩固拓展脱贫攻坚成果同乡村振兴有效衔接的新型农业经营主体和创业致富带头人，其中企业</t>
    </r>
    <r>
      <rPr>
        <sz val="10"/>
        <color rgb="FF000000"/>
        <rFont val="Times New Roman"/>
        <charset val="134"/>
      </rPr>
      <t>15</t>
    </r>
    <r>
      <rPr>
        <sz val="10"/>
        <color rgb="FF000000"/>
        <rFont val="方正仿宋_GBK"/>
        <charset val="134"/>
      </rPr>
      <t>个以上；合作社</t>
    </r>
    <r>
      <rPr>
        <sz val="10"/>
        <color rgb="FF000000"/>
        <rFont val="Times New Roman"/>
        <charset val="134"/>
      </rPr>
      <t>35</t>
    </r>
    <r>
      <rPr>
        <sz val="10"/>
        <color rgb="FF000000"/>
        <rFont val="方正仿宋_GBK"/>
        <charset val="134"/>
      </rPr>
      <t>个以上；家庭农场</t>
    </r>
    <r>
      <rPr>
        <sz val="10"/>
        <color rgb="FF000000"/>
        <rFont val="Times New Roman"/>
        <charset val="134"/>
      </rPr>
      <t>5</t>
    </r>
    <r>
      <rPr>
        <sz val="10"/>
        <color rgb="FF000000"/>
        <rFont val="方正仿宋_GBK"/>
        <charset val="134"/>
      </rPr>
      <t>个以上；专业大户</t>
    </r>
    <r>
      <rPr>
        <sz val="10"/>
        <color rgb="FF000000"/>
        <rFont val="Times New Roman"/>
        <charset val="134"/>
      </rPr>
      <t>5</t>
    </r>
    <r>
      <rPr>
        <sz val="10"/>
        <color rgb="FF000000"/>
        <rFont val="方正仿宋_GBK"/>
        <charset val="134"/>
      </rPr>
      <t>个以上</t>
    </r>
  </si>
  <si>
    <r>
      <rPr>
        <sz val="10"/>
        <color rgb="FF000000"/>
        <rFont val="Times New Roman"/>
        <charset val="134"/>
      </rPr>
      <t>1.</t>
    </r>
    <r>
      <rPr>
        <sz val="10"/>
        <color rgb="FF000000"/>
        <rFont val="方正仿宋_GBK"/>
        <charset val="134"/>
      </rPr>
      <t>采用</t>
    </r>
    <r>
      <rPr>
        <sz val="10"/>
        <color rgb="FF000000"/>
        <rFont val="Times New Roman"/>
        <charset val="134"/>
      </rPr>
      <t>“</t>
    </r>
    <r>
      <rPr>
        <sz val="10"/>
        <color rgb="FF000000"/>
        <rFont val="方正仿宋_GBK"/>
        <charset val="134"/>
      </rPr>
      <t>单绑</t>
    </r>
    <r>
      <rPr>
        <sz val="10"/>
        <color rgb="FF000000"/>
        <rFont val="Times New Roman"/>
        <charset val="134"/>
      </rPr>
      <t>”</t>
    </r>
    <r>
      <rPr>
        <sz val="10"/>
        <color rgb="FF000000"/>
        <rFont val="方正仿宋_GBK"/>
        <charset val="134"/>
      </rPr>
      <t>方式带动发展。带动发展产业每户每年增加纯收入</t>
    </r>
    <r>
      <rPr>
        <sz val="10"/>
        <color rgb="FF000000"/>
        <rFont val="Times New Roman"/>
        <charset val="134"/>
      </rPr>
      <t>3000</t>
    </r>
    <r>
      <rPr>
        <sz val="10"/>
        <color rgb="FF000000"/>
        <rFont val="方正仿宋_GBK"/>
        <charset val="134"/>
      </rPr>
      <t>元以上或者吸纳务工每人每年增加纯收入</t>
    </r>
    <r>
      <rPr>
        <sz val="10"/>
        <color rgb="FF000000"/>
        <rFont val="Times New Roman"/>
        <charset val="134"/>
      </rPr>
      <t>6000</t>
    </r>
    <r>
      <rPr>
        <sz val="10"/>
        <color rgb="FF000000"/>
        <rFont val="方正仿宋_GBK"/>
        <charset val="134"/>
      </rPr>
      <t>元以上，给予农业龙头企业、农民专业合作社、家庭农场、专业大户和创业致富带头人奖补</t>
    </r>
    <r>
      <rPr>
        <sz val="10"/>
        <color rgb="FF000000"/>
        <rFont val="Times New Roman"/>
        <charset val="134"/>
      </rPr>
      <t>3000</t>
    </r>
    <r>
      <rPr>
        <sz val="10"/>
        <color rgb="FF000000"/>
        <rFont val="方正仿宋_GBK"/>
        <charset val="134"/>
      </rPr>
      <t>元，最高奖补</t>
    </r>
    <r>
      <rPr>
        <sz val="10"/>
        <color rgb="FF000000"/>
        <rFont val="Times New Roman"/>
        <charset val="134"/>
      </rPr>
      <t>20</t>
    </r>
    <r>
      <rPr>
        <sz val="10"/>
        <color rgb="FF000000"/>
        <rFont val="方正仿宋_GBK"/>
        <charset val="134"/>
      </rPr>
      <t>万元</t>
    </r>
    <r>
      <rPr>
        <sz val="10"/>
        <color rgb="FF000000"/>
        <rFont val="Times New Roman"/>
        <charset val="134"/>
      </rPr>
      <t xml:space="preserve">
2.</t>
    </r>
    <r>
      <rPr>
        <sz val="10"/>
        <color rgb="FF000000"/>
        <rFont val="方正仿宋_GBK"/>
        <charset val="134"/>
      </rPr>
      <t>采用</t>
    </r>
    <r>
      <rPr>
        <sz val="10"/>
        <color rgb="FF000000"/>
        <rFont val="Times New Roman"/>
        <charset val="134"/>
      </rPr>
      <t>“</t>
    </r>
    <r>
      <rPr>
        <sz val="10"/>
        <color rgb="FF000000"/>
        <rFont val="方正仿宋_GBK"/>
        <charset val="134"/>
      </rPr>
      <t>双绑</t>
    </r>
    <r>
      <rPr>
        <sz val="10"/>
        <color rgb="FF000000"/>
        <rFont val="Times New Roman"/>
        <charset val="134"/>
      </rPr>
      <t>”</t>
    </r>
    <r>
      <rPr>
        <sz val="10"/>
        <color rgb="FF000000"/>
        <rFont val="方正仿宋_GBK"/>
        <charset val="134"/>
      </rPr>
      <t>方式带动发展。带动发展产业每户每年增加纯收入</t>
    </r>
    <r>
      <rPr>
        <sz val="10"/>
        <color rgb="FF000000"/>
        <rFont val="Times New Roman"/>
        <charset val="134"/>
      </rPr>
      <t>3000</t>
    </r>
    <r>
      <rPr>
        <sz val="10"/>
        <color rgb="FF000000"/>
        <rFont val="方正仿宋_GBK"/>
        <charset val="134"/>
      </rPr>
      <t>元以上或者吸纳务工每人每年增加纯收入</t>
    </r>
    <r>
      <rPr>
        <sz val="10"/>
        <color rgb="FF000000"/>
        <rFont val="Times New Roman"/>
        <charset val="134"/>
      </rPr>
      <t>6000</t>
    </r>
    <r>
      <rPr>
        <sz val="10"/>
        <color rgb="FF000000"/>
        <rFont val="方正仿宋_GBK"/>
        <charset val="134"/>
      </rPr>
      <t>元以上，在给予龙头企业、合作社分别奖补</t>
    </r>
    <r>
      <rPr>
        <sz val="10"/>
        <color rgb="FF000000"/>
        <rFont val="Times New Roman"/>
        <charset val="134"/>
      </rPr>
      <t>3000</t>
    </r>
    <r>
      <rPr>
        <sz val="10"/>
        <color rgb="FF000000"/>
        <rFont val="方正仿宋_GBK"/>
        <charset val="134"/>
      </rPr>
      <t>元的基础上，再奖补</t>
    </r>
    <r>
      <rPr>
        <sz val="10"/>
        <color rgb="FF000000"/>
        <rFont val="Times New Roman"/>
        <charset val="134"/>
      </rPr>
      <t>1000</t>
    </r>
    <r>
      <rPr>
        <sz val="10"/>
        <color rgb="FF000000"/>
        <rFont val="方正仿宋_GBK"/>
        <charset val="134"/>
      </rPr>
      <t>元，最高奖补</t>
    </r>
    <r>
      <rPr>
        <sz val="10"/>
        <color rgb="FF000000"/>
        <rFont val="Times New Roman"/>
        <charset val="134"/>
      </rPr>
      <t>100</t>
    </r>
    <r>
      <rPr>
        <sz val="10"/>
        <color rgb="FF000000"/>
        <rFont val="方正仿宋_GBK"/>
        <charset val="134"/>
      </rPr>
      <t>万元</t>
    </r>
  </si>
  <si>
    <r>
      <rPr>
        <sz val="10"/>
        <color rgb="FF000000"/>
        <rFont val="方正仿宋_GBK"/>
        <charset val="134"/>
      </rPr>
      <t>通过实施项目增加农民收入带动产业高质高效发展，对保护生态环境有积极的促进作用</t>
    </r>
  </si>
  <si>
    <r>
      <rPr>
        <sz val="10"/>
        <rFont val="方正仿宋_GBK"/>
        <charset val="134"/>
      </rPr>
      <t>芒市农业农村局</t>
    </r>
  </si>
  <si>
    <r>
      <rPr>
        <sz val="10"/>
        <color indexed="8"/>
        <rFont val="方正仿宋_GBK"/>
        <charset val="134"/>
      </rPr>
      <t>芒市</t>
    </r>
    <r>
      <rPr>
        <sz val="10"/>
        <color indexed="8"/>
        <rFont val="Times New Roman"/>
        <charset val="134"/>
      </rPr>
      <t>2022</t>
    </r>
    <r>
      <rPr>
        <sz val="10"/>
        <color indexed="8"/>
        <rFont val="方正仿宋_GBK"/>
        <charset val="134"/>
      </rPr>
      <t>年脱贫人口小额信贷贴息</t>
    </r>
  </si>
  <si>
    <r>
      <rPr>
        <sz val="10"/>
        <color rgb="FF000000"/>
        <rFont val="方正仿宋_GBK"/>
        <charset val="134"/>
      </rPr>
      <t>实施脱贫人口小额信贷贴息，扶持脱贫人口和监测对象发展生产。对</t>
    </r>
    <r>
      <rPr>
        <sz val="10"/>
        <color rgb="FF000000"/>
        <rFont val="Times New Roman"/>
        <charset val="134"/>
      </rPr>
      <t>2022</t>
    </r>
    <r>
      <rPr>
        <sz val="10"/>
        <color rgb="FF000000"/>
        <rFont val="方正仿宋_GBK"/>
        <charset val="134"/>
      </rPr>
      <t>年新增脱贫人口小额信贷及存量贷款贴息</t>
    </r>
    <r>
      <rPr>
        <sz val="10"/>
        <color rgb="FF000000"/>
        <rFont val="Times New Roman"/>
        <charset val="134"/>
      </rPr>
      <t>350</t>
    </r>
    <r>
      <rPr>
        <sz val="10"/>
        <color rgb="FF000000"/>
        <rFont val="方正仿宋_GBK"/>
        <charset val="134"/>
      </rPr>
      <t>万元</t>
    </r>
  </si>
  <si>
    <r>
      <rPr>
        <sz val="10"/>
        <color indexed="8"/>
        <rFont val="方正仿宋_GBK"/>
        <charset val="134"/>
      </rPr>
      <t>芒市乡村振兴局</t>
    </r>
  </si>
  <si>
    <r>
      <rPr>
        <sz val="10"/>
        <color indexed="8"/>
        <rFont val="方正仿宋_GBK"/>
        <charset val="134"/>
      </rPr>
      <t>遮放镇邦达村农业基础设施建设项目</t>
    </r>
  </si>
  <si>
    <r>
      <rPr>
        <sz val="10"/>
        <color indexed="8"/>
        <rFont val="方正仿宋_GBK"/>
        <charset val="134"/>
      </rPr>
      <t>遮放镇邦达村委会邓中段家小组</t>
    </r>
  </si>
  <si>
    <r>
      <rPr>
        <sz val="10"/>
        <color rgb="FF000000"/>
        <rFont val="Times New Roman"/>
        <charset val="134"/>
      </rPr>
      <t>1</t>
    </r>
    <r>
      <rPr>
        <sz val="10"/>
        <color rgb="FF000000"/>
        <rFont val="方正仿宋_GBK"/>
        <charset val="134"/>
      </rPr>
      <t>.建设拦水坝高</t>
    </r>
    <r>
      <rPr>
        <sz val="10"/>
        <color rgb="FF000000"/>
        <rFont val="Times New Roman"/>
        <charset val="134"/>
      </rPr>
      <t>7m</t>
    </r>
    <r>
      <rPr>
        <sz val="10"/>
        <color rgb="FF000000"/>
        <rFont val="方正仿宋_GBK"/>
        <charset val="134"/>
      </rPr>
      <t>，宽</t>
    </r>
    <r>
      <rPr>
        <sz val="10"/>
        <color rgb="FF000000"/>
        <rFont val="Times New Roman"/>
        <charset val="134"/>
      </rPr>
      <t>15m</t>
    </r>
    <r>
      <rPr>
        <sz val="10"/>
        <color rgb="FF000000"/>
        <rFont val="方正仿宋_GBK"/>
        <charset val="134"/>
      </rPr>
      <t>，三面支砌灌溉水沟长</t>
    </r>
    <r>
      <rPr>
        <sz val="10"/>
        <color rgb="FF000000"/>
        <rFont val="Times New Roman"/>
        <charset val="134"/>
      </rPr>
      <t>300m</t>
    </r>
    <r>
      <rPr>
        <sz val="10"/>
        <color rgb="FF000000"/>
        <rFont val="方正仿宋_GBK"/>
        <charset val="134"/>
      </rPr>
      <t>，宽</t>
    </r>
    <r>
      <rPr>
        <sz val="10"/>
        <color rgb="FF000000"/>
        <rFont val="Times New Roman"/>
        <charset val="134"/>
      </rPr>
      <t>0.6m</t>
    </r>
    <r>
      <rPr>
        <sz val="10"/>
        <color rgb="FF000000"/>
        <rFont val="方正仿宋_GBK"/>
        <charset val="134"/>
      </rPr>
      <t>，深</t>
    </r>
    <r>
      <rPr>
        <sz val="10"/>
        <color rgb="FF000000"/>
        <rFont val="Times New Roman"/>
        <charset val="134"/>
      </rPr>
      <t>0.5m
2</t>
    </r>
    <r>
      <rPr>
        <sz val="10"/>
        <color rgb="FF000000"/>
        <rFont val="方正仿宋_GBK"/>
        <charset val="134"/>
      </rPr>
      <t>.建设小型拦水坝，宽</t>
    </r>
    <r>
      <rPr>
        <sz val="10"/>
        <color rgb="FF000000"/>
        <rFont val="Times New Roman"/>
        <charset val="134"/>
      </rPr>
      <t>15m</t>
    </r>
    <r>
      <rPr>
        <sz val="10"/>
        <color rgb="FF000000"/>
        <rFont val="方正仿宋_GBK"/>
        <charset val="134"/>
      </rPr>
      <t>，高</t>
    </r>
    <r>
      <rPr>
        <sz val="10"/>
        <color rgb="FF000000"/>
        <rFont val="Times New Roman"/>
        <charset val="134"/>
      </rPr>
      <t>6m</t>
    </r>
    <r>
      <rPr>
        <sz val="10"/>
        <color rgb="FF000000"/>
        <rFont val="方正仿宋_GBK"/>
        <charset val="134"/>
      </rPr>
      <t>；三面支砌灌溉水沟</t>
    </r>
    <r>
      <rPr>
        <sz val="10"/>
        <color rgb="FF000000"/>
        <rFont val="Times New Roman"/>
        <charset val="134"/>
      </rPr>
      <t>4000m</t>
    </r>
    <r>
      <rPr>
        <sz val="10"/>
        <color rgb="FF000000"/>
        <rFont val="方正仿宋_GBK"/>
        <charset val="134"/>
      </rPr>
      <t>，宽</t>
    </r>
    <r>
      <rPr>
        <sz val="10"/>
        <color rgb="FF000000"/>
        <rFont val="Times New Roman"/>
        <charset val="134"/>
      </rPr>
      <t>0.6m</t>
    </r>
    <r>
      <rPr>
        <sz val="10"/>
        <color rgb="FF000000"/>
        <rFont val="方正仿宋_GBK"/>
        <charset val="134"/>
      </rPr>
      <t>，深</t>
    </r>
    <r>
      <rPr>
        <sz val="10"/>
        <color rgb="FF000000"/>
        <rFont val="Times New Roman"/>
        <charset val="134"/>
      </rPr>
      <t>0.5m</t>
    </r>
  </si>
  <si>
    <r>
      <rPr>
        <sz val="10"/>
        <color indexed="8"/>
        <rFont val="方正仿宋_GBK"/>
        <charset val="134"/>
      </rPr>
      <t>新建拦水坝</t>
    </r>
    <r>
      <rPr>
        <sz val="10"/>
        <color indexed="8"/>
        <rFont val="Times New Roman"/>
        <charset val="134"/>
      </rPr>
      <t>2</t>
    </r>
    <r>
      <rPr>
        <sz val="10"/>
        <color indexed="8"/>
        <rFont val="方正仿宋_GBK"/>
        <charset val="134"/>
      </rPr>
      <t>座；三面支砌灌溉水沟共计</t>
    </r>
    <r>
      <rPr>
        <sz val="10"/>
        <color indexed="8"/>
        <rFont val="Times New Roman"/>
        <charset val="134"/>
      </rPr>
      <t>4300m</t>
    </r>
    <r>
      <rPr>
        <sz val="10"/>
        <color indexed="8"/>
        <rFont val="方正仿宋_GBK"/>
        <charset val="134"/>
      </rPr>
      <t>。通过项目实施，改善农业生产条件，提高农业生产能力</t>
    </r>
  </si>
  <si>
    <r>
      <rPr>
        <sz val="10"/>
        <color indexed="8"/>
        <rFont val="方正仿宋_GBK"/>
        <charset val="134"/>
      </rPr>
      <t>遮放镇人民政府</t>
    </r>
  </si>
  <si>
    <r>
      <rPr>
        <sz val="10"/>
        <color indexed="8"/>
        <rFont val="方正仿宋_GBK"/>
        <charset val="134"/>
      </rPr>
      <t>芒市民族宗教事务局</t>
    </r>
  </si>
  <si>
    <r>
      <rPr>
        <sz val="10"/>
        <color indexed="8"/>
        <rFont val="方正仿宋_GBK"/>
        <charset val="134"/>
      </rPr>
      <t>边境小康村</t>
    </r>
  </si>
  <si>
    <r>
      <rPr>
        <sz val="10"/>
        <color indexed="8"/>
        <rFont val="方正仿宋_GBK"/>
        <charset val="134"/>
      </rPr>
      <t>遮放镇贡米恒温仓库建设项目</t>
    </r>
  </si>
  <si>
    <r>
      <rPr>
        <sz val="10"/>
        <color indexed="8"/>
        <rFont val="方正仿宋_GBK"/>
        <charset val="134"/>
      </rPr>
      <t>遮放镇工业园区</t>
    </r>
  </si>
  <si>
    <r>
      <rPr>
        <sz val="10"/>
        <color indexed="8"/>
        <rFont val="方正仿宋_GBK"/>
        <charset val="134"/>
      </rPr>
      <t>遮放镇邦达、河边寨村各投资</t>
    </r>
    <r>
      <rPr>
        <sz val="10"/>
        <color indexed="8"/>
        <rFont val="Times New Roman"/>
        <charset val="134"/>
      </rPr>
      <t>300</t>
    </r>
    <r>
      <rPr>
        <sz val="10"/>
        <color indexed="8"/>
        <rFont val="方正仿宋_GBK"/>
        <charset val="134"/>
      </rPr>
      <t>万元与遮放小毕朗米业有限公司共建遮放贡米恒温仓库</t>
    </r>
    <r>
      <rPr>
        <sz val="10"/>
        <color indexed="8"/>
        <rFont val="Times New Roman"/>
        <charset val="134"/>
      </rPr>
      <t>2700</t>
    </r>
    <r>
      <rPr>
        <sz val="10"/>
        <color indexed="8"/>
        <rFont val="方正仿宋_GBK"/>
        <charset val="134"/>
      </rPr>
      <t>㎡及附属工程（含水电）</t>
    </r>
  </si>
  <si>
    <r>
      <rPr>
        <sz val="10"/>
        <color rgb="FF000000"/>
        <rFont val="方正仿宋_GBK"/>
        <charset val="134"/>
      </rPr>
      <t>遮放贡米恒温仓库</t>
    </r>
    <r>
      <rPr>
        <sz val="10"/>
        <color rgb="FF000000"/>
        <rFont val="Times New Roman"/>
        <charset val="134"/>
      </rPr>
      <t>1</t>
    </r>
    <r>
      <rPr>
        <sz val="10"/>
        <color rgb="FF000000"/>
        <rFont val="方正仿宋_GBK"/>
        <charset val="134"/>
      </rPr>
      <t>座，通过项目实施，提高农业产品质量，增加收入。资产后续管理：</t>
    </r>
    <r>
      <rPr>
        <sz val="10"/>
        <color rgb="FF000000"/>
        <rFont val="Times New Roman"/>
        <charset val="134"/>
      </rPr>
      <t>1.</t>
    </r>
    <r>
      <rPr>
        <sz val="10"/>
        <color rgb="FF000000"/>
        <rFont val="方正仿宋_GBK"/>
        <charset val="134"/>
      </rPr>
      <t>项目建成后，遮放镇人民政府将与邦达、河边寨村委会签订《资产移交协议》，项目形成的固定资产归邦达、河边寨村委会共同所有（邦达、河边寨村委会各占</t>
    </r>
    <r>
      <rPr>
        <sz val="10"/>
        <color rgb="FF000000"/>
        <rFont val="Times New Roman"/>
        <charset val="134"/>
      </rPr>
      <t>50%</t>
    </r>
    <r>
      <rPr>
        <sz val="10"/>
        <color rgb="FF000000"/>
        <rFont val="方正仿宋_GBK"/>
        <charset val="134"/>
      </rPr>
      <t>）。</t>
    </r>
    <r>
      <rPr>
        <sz val="10"/>
        <color rgb="FF000000"/>
        <rFont val="Times New Roman"/>
        <charset val="134"/>
      </rPr>
      <t>2.</t>
    </r>
    <r>
      <rPr>
        <sz val="10"/>
        <color rgb="FF000000"/>
        <rFont val="方正仿宋_GBK"/>
        <charset val="134"/>
      </rPr>
      <t>邦达、河边寨村委会与遮放小毕朗米业有限公司签订租赁协议，以租赁形式收取资产收益金（每年收取项目总投资金额的</t>
    </r>
    <r>
      <rPr>
        <sz val="10"/>
        <color rgb="FF000000"/>
        <rFont val="Times New Roman"/>
        <charset val="134"/>
      </rPr>
      <t>2%—4%</t>
    </r>
    <r>
      <rPr>
        <sz val="10"/>
        <color rgb="FF000000"/>
        <rFont val="方正仿宋_GBK"/>
        <charset val="134"/>
      </rPr>
      <t>）。并由遮放小毕朗米业有限公司负责资产存续期间的使用、管护，若有丢损坏，承担一切损失和责任</t>
    </r>
  </si>
  <si>
    <r>
      <rPr>
        <sz val="10"/>
        <color indexed="8"/>
        <rFont val="方正仿宋_GBK"/>
        <charset val="134"/>
      </rPr>
      <t>芒海镇坚果初加工基地建设项目</t>
    </r>
  </si>
  <si>
    <r>
      <rPr>
        <sz val="10"/>
        <color indexed="8"/>
        <rFont val="方正仿宋_GBK"/>
        <charset val="134"/>
      </rPr>
      <t>吕尹村委会吕英小组</t>
    </r>
  </si>
  <si>
    <r>
      <rPr>
        <sz val="10"/>
        <color rgb="FF000000"/>
        <rFont val="方正仿宋_GBK"/>
        <charset val="134"/>
      </rPr>
      <t>坚果加工厂建设项目，用地</t>
    </r>
    <r>
      <rPr>
        <sz val="10"/>
        <color rgb="FF000000"/>
        <rFont val="Times New Roman"/>
        <charset val="134"/>
      </rPr>
      <t>5</t>
    </r>
    <r>
      <rPr>
        <sz val="10"/>
        <color rgb="FF000000"/>
        <rFont val="方正仿宋_GBK"/>
        <charset val="134"/>
      </rPr>
      <t>亩，新建车间</t>
    </r>
    <r>
      <rPr>
        <sz val="10"/>
        <color rgb="FF000000"/>
        <rFont val="Times New Roman"/>
        <charset val="134"/>
      </rPr>
      <t>1</t>
    </r>
    <r>
      <rPr>
        <sz val="10"/>
        <color rgb="FF000000"/>
        <rFont val="方正仿宋_GBK"/>
        <charset val="134"/>
      </rPr>
      <t>栋</t>
    </r>
    <r>
      <rPr>
        <sz val="10"/>
        <color rgb="FF000000"/>
        <rFont val="Times New Roman"/>
        <charset val="134"/>
      </rPr>
      <t>1500</t>
    </r>
    <r>
      <rPr>
        <sz val="10"/>
        <color rgb="FF000000"/>
        <rFont val="方正仿宋_GBK"/>
        <charset val="134"/>
      </rPr>
      <t>平方米，配套附属设施及设备等</t>
    </r>
  </si>
  <si>
    <t>2022.04</t>
  </si>
  <si>
    <t>2022.12</t>
  </si>
  <si>
    <r>
      <rPr>
        <sz val="10"/>
        <color indexed="8"/>
        <rFont val="方正仿宋_GBK"/>
        <charset val="134"/>
      </rPr>
      <t>新建车间</t>
    </r>
    <r>
      <rPr>
        <sz val="10"/>
        <color indexed="8"/>
        <rFont val="Times New Roman"/>
        <charset val="134"/>
      </rPr>
      <t>1</t>
    </r>
    <r>
      <rPr>
        <sz val="10"/>
        <color indexed="8"/>
        <rFont val="方正仿宋_GBK"/>
        <charset val="134"/>
      </rPr>
      <t>栋</t>
    </r>
    <r>
      <rPr>
        <sz val="10"/>
        <color indexed="8"/>
        <rFont val="Times New Roman"/>
        <charset val="134"/>
      </rPr>
      <t>1500</t>
    </r>
    <r>
      <rPr>
        <sz val="10"/>
        <color indexed="8"/>
        <rFont val="方正仿宋_GBK"/>
        <charset val="134"/>
      </rPr>
      <t>平方米，配套附属设施及设备等。项目实施后，可引进龙头企业，以租赁形式，有效解决村集体经济薄弱问题，发展壮大村集体经济</t>
    </r>
    <r>
      <rPr>
        <sz val="10"/>
        <color indexed="8"/>
        <rFont val="Times New Roman"/>
        <charset val="134"/>
      </rPr>
      <t xml:space="preserve"> </t>
    </r>
    <r>
      <rPr>
        <sz val="10"/>
        <color indexed="8"/>
        <rFont val="方正仿宋_GBK"/>
        <charset val="134"/>
      </rPr>
      <t>；保障当地万亩坚果种植的稳定性；增加村民务工岗位</t>
    </r>
  </si>
  <si>
    <r>
      <rPr>
        <sz val="10"/>
        <color indexed="8"/>
        <rFont val="方正仿宋_GBK"/>
        <charset val="134"/>
      </rPr>
      <t>芒海镇人民政府</t>
    </r>
  </si>
  <si>
    <r>
      <rPr>
        <sz val="10"/>
        <rFont val="方正仿宋_GBK"/>
        <charset val="134"/>
      </rPr>
      <t>芒海镇芒海村强边固防</t>
    </r>
    <r>
      <rPr>
        <sz val="10"/>
        <rFont val="Times New Roman"/>
        <charset val="134"/>
      </rPr>
      <t>“</t>
    </r>
    <r>
      <rPr>
        <sz val="10"/>
        <rFont val="方正仿宋_GBK"/>
        <charset val="134"/>
      </rPr>
      <t>四位一体</t>
    </r>
    <r>
      <rPr>
        <sz val="10"/>
        <rFont val="Times New Roman"/>
        <charset val="134"/>
      </rPr>
      <t>”</t>
    </r>
    <r>
      <rPr>
        <sz val="10"/>
        <rFont val="方正仿宋_GBK"/>
        <charset val="134"/>
      </rPr>
      <t>建设项目</t>
    </r>
  </si>
  <si>
    <r>
      <rPr>
        <sz val="10"/>
        <color indexed="8"/>
        <rFont val="方正仿宋_GBK"/>
        <charset val="134"/>
      </rPr>
      <t>芒海村芒鑫小组</t>
    </r>
  </si>
  <si>
    <r>
      <rPr>
        <sz val="10"/>
        <color rgb="FF000000"/>
        <rFont val="Times New Roman"/>
        <charset val="134"/>
      </rPr>
      <t>1</t>
    </r>
    <r>
      <rPr>
        <sz val="10"/>
        <color rgb="FF000000"/>
        <rFont val="方正仿宋_GBK"/>
        <charset val="134"/>
      </rPr>
      <t>.建盖农贸市场交易大棚。建盖单层钢结构交易大棚，总建筑面积</t>
    </r>
    <r>
      <rPr>
        <sz val="10"/>
        <color rgb="FF000000"/>
        <rFont val="Times New Roman"/>
        <charset val="134"/>
      </rPr>
      <t>2340</t>
    </r>
    <r>
      <rPr>
        <sz val="10"/>
        <color rgb="FF000000"/>
        <rFont val="方正仿宋_GBK"/>
        <charset val="134"/>
      </rPr>
      <t>平方米</t>
    </r>
  </si>
  <si>
    <r>
      <rPr>
        <sz val="10"/>
        <color rgb="FF000000"/>
        <rFont val="方正仿宋_GBK"/>
        <charset val="134"/>
      </rPr>
      <t>通过建设芒海边民互市</t>
    </r>
    <r>
      <rPr>
        <sz val="10"/>
        <color rgb="FF000000"/>
        <rFont val="Times New Roman"/>
        <charset val="134"/>
      </rPr>
      <t>—</t>
    </r>
    <r>
      <rPr>
        <sz val="10"/>
        <color rgb="FF000000"/>
        <rFont val="方正仿宋_GBK"/>
        <charset val="134"/>
      </rPr>
      <t>农贸市场，以租赁的方式，预计每年村集体创收</t>
    </r>
    <r>
      <rPr>
        <sz val="10"/>
        <color rgb="FF000000"/>
        <rFont val="Times New Roman"/>
        <charset val="134"/>
      </rPr>
      <t>30</t>
    </r>
    <r>
      <rPr>
        <sz val="10"/>
        <color rgb="FF000000"/>
        <rFont val="方正仿宋_GBK"/>
        <charset val="134"/>
      </rPr>
      <t>万元以上，同时辐射带动辖区特色农产品销售，促进边境贸易持续向好发展，有效增加当地群众收入</t>
    </r>
  </si>
  <si>
    <r>
      <rPr>
        <sz val="10"/>
        <rFont val="方正仿宋_GBK"/>
        <charset val="134"/>
      </rPr>
      <t>芒海镇人民政府</t>
    </r>
  </si>
  <si>
    <r>
      <rPr>
        <sz val="10"/>
        <color indexed="8"/>
        <rFont val="方正仿宋_GBK"/>
        <charset val="134"/>
      </rPr>
      <t>中山乡小水井村农田灌溉沟渠建设项目</t>
    </r>
  </si>
  <si>
    <r>
      <rPr>
        <sz val="10"/>
        <color indexed="8"/>
        <rFont val="方正仿宋_GBK"/>
        <charset val="134"/>
      </rPr>
      <t>芒市中山乡小水井村</t>
    </r>
  </si>
  <si>
    <r>
      <rPr>
        <sz val="10"/>
        <color rgb="FF000000"/>
        <rFont val="方正仿宋_GBK"/>
        <charset val="134"/>
      </rPr>
      <t>共修筑农田灌溉沟渠：</t>
    </r>
    <r>
      <rPr>
        <sz val="10"/>
        <color rgb="FF000000"/>
        <rFont val="Times New Roman"/>
        <charset val="134"/>
      </rPr>
      <t>14.3km                  
 1.</t>
    </r>
    <r>
      <rPr>
        <sz val="10"/>
        <color rgb="FF000000"/>
        <rFont val="方正仿宋_GBK"/>
        <charset val="134"/>
      </rPr>
      <t>小水井村民小组：阔骡沟农田灌溉沟渠</t>
    </r>
    <r>
      <rPr>
        <sz val="10"/>
        <color rgb="FF000000"/>
        <rFont val="Times New Roman"/>
        <charset val="134"/>
      </rPr>
      <t xml:space="preserve">
</t>
    </r>
    <r>
      <rPr>
        <sz val="10"/>
        <color rgb="FF000000"/>
        <rFont val="方正仿宋_GBK"/>
        <charset val="134"/>
      </rPr>
      <t>（</t>
    </r>
    <r>
      <rPr>
        <sz val="10"/>
        <color rgb="FF000000"/>
        <rFont val="Times New Roman"/>
        <charset val="134"/>
      </rPr>
      <t>1</t>
    </r>
    <r>
      <rPr>
        <sz val="10"/>
        <color rgb="FF000000"/>
        <rFont val="方正仿宋_GBK"/>
        <charset val="134"/>
      </rPr>
      <t>）水毁恢复长</t>
    </r>
    <r>
      <rPr>
        <sz val="10"/>
        <color rgb="FF000000"/>
        <rFont val="Times New Roman"/>
        <charset val="134"/>
      </rPr>
      <t>200</t>
    </r>
    <r>
      <rPr>
        <sz val="10"/>
        <color rgb="FF000000"/>
        <rFont val="方正仿宋_GBK"/>
        <charset val="134"/>
      </rPr>
      <t>米，包括混凝土挡墙修复，计</t>
    </r>
    <r>
      <rPr>
        <sz val="10"/>
        <color rgb="FF000000"/>
        <rFont val="Times New Roman"/>
        <charset val="134"/>
      </rPr>
      <t>20</t>
    </r>
    <r>
      <rPr>
        <sz val="10"/>
        <color rgb="FF000000"/>
        <rFont val="方正仿宋_GBK"/>
        <charset val="134"/>
      </rPr>
      <t>万元；（</t>
    </r>
    <r>
      <rPr>
        <sz val="10"/>
        <color rgb="FF000000"/>
        <rFont val="Times New Roman"/>
        <charset val="134"/>
      </rPr>
      <t>2</t>
    </r>
    <r>
      <rPr>
        <sz val="10"/>
        <color rgb="FF000000"/>
        <rFont val="方正仿宋_GBK"/>
        <charset val="134"/>
      </rPr>
      <t>）沟长</t>
    </r>
    <r>
      <rPr>
        <sz val="10"/>
        <color rgb="FF000000"/>
        <rFont val="Times New Roman"/>
        <charset val="134"/>
      </rPr>
      <t>300</t>
    </r>
    <r>
      <rPr>
        <sz val="10"/>
        <color rgb="FF000000"/>
        <rFont val="方正仿宋_GBK"/>
        <charset val="134"/>
      </rPr>
      <t>米，包括局部挡墙砌筑，计</t>
    </r>
    <r>
      <rPr>
        <sz val="10"/>
        <color rgb="FF000000"/>
        <rFont val="Times New Roman"/>
        <charset val="134"/>
      </rPr>
      <t>14</t>
    </r>
    <r>
      <rPr>
        <sz val="10"/>
        <color rgb="FF000000"/>
        <rFont val="方正仿宋_GBK"/>
        <charset val="134"/>
      </rPr>
      <t>万元。合计</t>
    </r>
    <r>
      <rPr>
        <sz val="10"/>
        <color rgb="FF000000"/>
        <rFont val="Times New Roman"/>
        <charset val="134"/>
      </rPr>
      <t>34</t>
    </r>
    <r>
      <rPr>
        <sz val="10"/>
        <color rgb="FF000000"/>
        <rFont val="方正仿宋_GBK"/>
        <charset val="134"/>
      </rPr>
      <t>万元</t>
    </r>
    <r>
      <rPr>
        <sz val="10"/>
        <color rgb="FF000000"/>
        <rFont val="Times New Roman"/>
        <charset val="134"/>
      </rPr>
      <t xml:space="preserve">                                  
2.</t>
    </r>
    <r>
      <rPr>
        <sz val="10"/>
        <color rgb="FF000000"/>
        <rFont val="方正仿宋_GBK"/>
        <charset val="134"/>
      </rPr>
      <t>新寨村民小组：长</t>
    </r>
    <r>
      <rPr>
        <sz val="10"/>
        <color rgb="FF000000"/>
        <rFont val="Times New Roman"/>
        <charset val="134"/>
      </rPr>
      <t>1km</t>
    </r>
    <r>
      <rPr>
        <sz val="10"/>
        <color rgb="FF000000"/>
        <rFont val="方正仿宋_GBK"/>
        <charset val="134"/>
      </rPr>
      <t>，侧厚</t>
    </r>
    <r>
      <rPr>
        <sz val="10"/>
        <color rgb="FF000000"/>
        <rFont val="Times New Roman"/>
        <charset val="134"/>
      </rPr>
      <t>0.2</t>
    </r>
    <r>
      <rPr>
        <sz val="10"/>
        <color rgb="FF000000"/>
        <rFont val="方正仿宋_GBK"/>
        <charset val="134"/>
      </rPr>
      <t>米，底厚</t>
    </r>
    <r>
      <rPr>
        <sz val="10"/>
        <color rgb="FF000000"/>
        <rFont val="Times New Roman"/>
        <charset val="134"/>
      </rPr>
      <t>0.2</t>
    </r>
    <r>
      <rPr>
        <sz val="10"/>
        <color rgb="FF000000"/>
        <rFont val="方正仿宋_GBK"/>
        <charset val="134"/>
      </rPr>
      <t>米，深</t>
    </r>
    <r>
      <rPr>
        <sz val="10"/>
        <color rgb="FF000000"/>
        <rFont val="Times New Roman"/>
        <charset val="134"/>
      </rPr>
      <t>0.5</t>
    </r>
    <r>
      <rPr>
        <sz val="10"/>
        <color rgb="FF000000"/>
        <rFont val="方正仿宋_GBK"/>
        <charset val="134"/>
      </rPr>
      <t>米，沟宽</t>
    </r>
    <r>
      <rPr>
        <sz val="10"/>
        <color rgb="FF000000"/>
        <rFont val="Times New Roman"/>
        <charset val="134"/>
      </rPr>
      <t>0.4</t>
    </r>
    <r>
      <rPr>
        <sz val="10"/>
        <color rgb="FF000000"/>
        <rFont val="方正仿宋_GBK"/>
        <charset val="134"/>
      </rPr>
      <t>米。计</t>
    </r>
    <r>
      <rPr>
        <sz val="10"/>
        <color rgb="FF000000"/>
        <rFont val="Times New Roman"/>
        <charset val="134"/>
      </rPr>
      <t>45</t>
    </r>
    <r>
      <rPr>
        <sz val="10"/>
        <color rgb="FF000000"/>
        <rFont val="方正仿宋_GBK"/>
        <charset val="134"/>
      </rPr>
      <t>万元</t>
    </r>
    <r>
      <rPr>
        <sz val="10"/>
        <color rgb="FF000000"/>
        <rFont val="Times New Roman"/>
        <charset val="134"/>
      </rPr>
      <t xml:space="preserve">                            
3.</t>
    </r>
    <r>
      <rPr>
        <sz val="10"/>
        <color rgb="FF000000"/>
        <rFont val="方正仿宋_GBK"/>
        <charset val="134"/>
      </rPr>
      <t>允外村民小组：长</t>
    </r>
    <r>
      <rPr>
        <sz val="10"/>
        <color rgb="FF000000"/>
        <rFont val="Times New Roman"/>
        <charset val="134"/>
      </rPr>
      <t>2km</t>
    </r>
    <r>
      <rPr>
        <sz val="10"/>
        <color rgb="FF000000"/>
        <rFont val="方正仿宋_GBK"/>
        <charset val="134"/>
      </rPr>
      <t>，侧厚</t>
    </r>
    <r>
      <rPr>
        <sz val="10"/>
        <color rgb="FF000000"/>
        <rFont val="Times New Roman"/>
        <charset val="134"/>
      </rPr>
      <t>0.2</t>
    </r>
    <r>
      <rPr>
        <sz val="10"/>
        <color rgb="FF000000"/>
        <rFont val="方正仿宋_GBK"/>
        <charset val="134"/>
      </rPr>
      <t>米，底厚</t>
    </r>
    <r>
      <rPr>
        <sz val="10"/>
        <color rgb="FF000000"/>
        <rFont val="Times New Roman"/>
        <charset val="134"/>
      </rPr>
      <t>0.2</t>
    </r>
    <r>
      <rPr>
        <sz val="10"/>
        <color rgb="FF000000"/>
        <rFont val="方正仿宋_GBK"/>
        <charset val="134"/>
      </rPr>
      <t>米，深</t>
    </r>
    <r>
      <rPr>
        <sz val="10"/>
        <color rgb="FF000000"/>
        <rFont val="Times New Roman"/>
        <charset val="134"/>
      </rPr>
      <t>0.5</t>
    </r>
    <r>
      <rPr>
        <sz val="10"/>
        <color rgb="FF000000"/>
        <rFont val="方正仿宋_GBK"/>
        <charset val="134"/>
      </rPr>
      <t>米，沟宽</t>
    </r>
    <r>
      <rPr>
        <sz val="10"/>
        <color rgb="FF000000"/>
        <rFont val="Times New Roman"/>
        <charset val="134"/>
      </rPr>
      <t>0.4</t>
    </r>
    <r>
      <rPr>
        <sz val="10"/>
        <color rgb="FF000000"/>
        <rFont val="方正仿宋_GBK"/>
        <charset val="134"/>
      </rPr>
      <t>米。合计</t>
    </r>
    <r>
      <rPr>
        <sz val="10"/>
        <color rgb="FF000000"/>
        <rFont val="Times New Roman"/>
        <charset val="134"/>
      </rPr>
      <t>90</t>
    </r>
    <r>
      <rPr>
        <sz val="10"/>
        <color rgb="FF000000"/>
        <rFont val="方正仿宋_GBK"/>
        <charset val="134"/>
      </rPr>
      <t>万元</t>
    </r>
    <r>
      <rPr>
        <sz val="10"/>
        <color rgb="FF000000"/>
        <rFont val="Times New Roman"/>
        <charset val="134"/>
      </rPr>
      <t xml:space="preserve">                            
4.</t>
    </r>
    <r>
      <rPr>
        <sz val="10"/>
        <color rgb="FF000000"/>
        <rFont val="方正仿宋_GBK"/>
        <charset val="134"/>
      </rPr>
      <t>户板村民小组：清水河至荒田坝沟渠</t>
    </r>
    <r>
      <rPr>
        <sz val="10"/>
        <color rgb="FF000000"/>
        <rFont val="Times New Roman"/>
        <charset val="134"/>
      </rPr>
      <t>11km</t>
    </r>
    <r>
      <rPr>
        <sz val="10"/>
        <color rgb="FF000000"/>
        <rFont val="方正仿宋_GBK"/>
        <charset val="134"/>
      </rPr>
      <t>，涉及</t>
    </r>
    <r>
      <rPr>
        <sz val="10"/>
        <color rgb="FF000000"/>
        <rFont val="Times New Roman"/>
        <charset val="134"/>
      </rPr>
      <t>797</t>
    </r>
    <r>
      <rPr>
        <sz val="10"/>
        <color rgb="FF000000"/>
        <rFont val="方正仿宋_GBK"/>
        <charset val="134"/>
      </rPr>
      <t>亩。合计</t>
    </r>
    <r>
      <rPr>
        <sz val="10"/>
        <color rgb="FF000000"/>
        <rFont val="Times New Roman"/>
        <charset val="134"/>
      </rPr>
      <t>495</t>
    </r>
    <r>
      <rPr>
        <sz val="10"/>
        <color rgb="FF000000"/>
        <rFont val="方正仿宋_GBK"/>
        <charset val="134"/>
      </rPr>
      <t>万元</t>
    </r>
  </si>
  <si>
    <r>
      <rPr>
        <sz val="10"/>
        <color rgb="FF000000"/>
        <rFont val="方正仿宋_GBK"/>
        <charset val="134"/>
      </rPr>
      <t>修筑农田灌溉沟渠</t>
    </r>
    <r>
      <rPr>
        <sz val="10"/>
        <color rgb="FF000000"/>
        <rFont val="Times New Roman"/>
        <charset val="134"/>
      </rPr>
      <t xml:space="preserve">14.3km </t>
    </r>
    <r>
      <rPr>
        <sz val="10"/>
        <color rgb="FF000000"/>
        <rFont val="方正仿宋_GBK"/>
        <charset val="134"/>
      </rPr>
      <t>，项目涉及坚果、甘蔗、蚕桑、烟叶等产业</t>
    </r>
    <r>
      <rPr>
        <sz val="10"/>
        <color rgb="FF000000"/>
        <rFont val="Times New Roman"/>
        <charset val="134"/>
      </rPr>
      <t>1000</t>
    </r>
    <r>
      <rPr>
        <sz val="10"/>
        <color rgb="FF000000"/>
        <rFont val="方正仿宋_GBK"/>
        <charset val="134"/>
      </rPr>
      <t>亩左右，达到提质增效。项目区群众满意度</t>
    </r>
    <r>
      <rPr>
        <sz val="10"/>
        <color rgb="FF000000"/>
        <rFont val="Times New Roman"/>
        <charset val="134"/>
      </rPr>
      <t>≥90%</t>
    </r>
  </si>
  <si>
    <r>
      <rPr>
        <sz val="10"/>
        <color indexed="8"/>
        <rFont val="方正仿宋_GBK"/>
        <charset val="134"/>
      </rPr>
      <t>中山乡人民政府</t>
    </r>
  </si>
  <si>
    <r>
      <rPr>
        <sz val="10"/>
        <color indexed="8"/>
        <rFont val="方正仿宋_GBK"/>
        <charset val="134"/>
      </rPr>
      <t>中山乡光明坚果初加工基地建设项目</t>
    </r>
  </si>
  <si>
    <r>
      <rPr>
        <sz val="10"/>
        <color indexed="8"/>
        <rFont val="方正仿宋_GBK"/>
        <charset val="134"/>
      </rPr>
      <t>芒市中山乡芒丙村</t>
    </r>
  </si>
  <si>
    <r>
      <rPr>
        <sz val="10"/>
        <color rgb="FF000000"/>
        <rFont val="Times New Roman"/>
        <charset val="134"/>
      </rPr>
      <t>1.</t>
    </r>
    <r>
      <rPr>
        <sz val="10"/>
        <color rgb="FF000000"/>
        <rFont val="方正仿宋_GBK"/>
        <charset val="134"/>
      </rPr>
      <t>厂房建设</t>
    </r>
    <r>
      <rPr>
        <sz val="10"/>
        <color rgb="FF000000"/>
        <rFont val="Times New Roman"/>
        <charset val="134"/>
      </rPr>
      <t>2000</t>
    </r>
    <r>
      <rPr>
        <sz val="10"/>
        <color rgb="FF000000"/>
        <rFont val="方正仿宋_GBK"/>
        <charset val="134"/>
      </rPr>
      <t>平方米，计</t>
    </r>
    <r>
      <rPr>
        <sz val="10"/>
        <color rgb="FF000000"/>
        <rFont val="Times New Roman"/>
        <charset val="134"/>
      </rPr>
      <t>300</t>
    </r>
    <r>
      <rPr>
        <sz val="10"/>
        <color rgb="FF000000"/>
        <rFont val="方正仿宋_GBK"/>
        <charset val="134"/>
      </rPr>
      <t>万元</t>
    </r>
    <r>
      <rPr>
        <sz val="10"/>
        <color rgb="FF000000"/>
        <rFont val="Times New Roman"/>
        <charset val="134"/>
      </rPr>
      <t xml:space="preserve">
2.</t>
    </r>
    <r>
      <rPr>
        <sz val="10"/>
        <color rgb="FF000000"/>
        <rFont val="方正仿宋_GBK"/>
        <charset val="134"/>
      </rPr>
      <t>冷库房建设</t>
    </r>
    <r>
      <rPr>
        <sz val="10"/>
        <color rgb="FF000000"/>
        <rFont val="Times New Roman"/>
        <charset val="134"/>
      </rPr>
      <t>300</t>
    </r>
    <r>
      <rPr>
        <sz val="10"/>
        <color rgb="FF000000"/>
        <rFont val="方正仿宋_GBK"/>
        <charset val="134"/>
      </rPr>
      <t>平方米，计</t>
    </r>
    <r>
      <rPr>
        <sz val="10"/>
        <color rgb="FF000000"/>
        <rFont val="Times New Roman"/>
        <charset val="134"/>
      </rPr>
      <t>60</t>
    </r>
    <r>
      <rPr>
        <sz val="10"/>
        <color rgb="FF000000"/>
        <rFont val="方正仿宋_GBK"/>
        <charset val="134"/>
      </rPr>
      <t>万元</t>
    </r>
    <r>
      <rPr>
        <sz val="10"/>
        <color rgb="FF000000"/>
        <rFont val="Times New Roman"/>
        <charset val="134"/>
      </rPr>
      <t xml:space="preserve">
3.</t>
    </r>
    <r>
      <rPr>
        <sz val="10"/>
        <color rgb="FF000000"/>
        <rFont val="方正仿宋_GBK"/>
        <charset val="134"/>
      </rPr>
      <t>水电配套、污水处理设施完善</t>
    </r>
  </si>
  <si>
    <r>
      <rPr>
        <sz val="10"/>
        <color rgb="FF000000"/>
        <rFont val="方正仿宋_GBK"/>
        <charset val="134"/>
      </rPr>
      <t>厂房建设</t>
    </r>
    <r>
      <rPr>
        <sz val="10"/>
        <color rgb="FF000000"/>
        <rFont val="Times New Roman"/>
        <charset val="134"/>
      </rPr>
      <t>2000</t>
    </r>
    <r>
      <rPr>
        <sz val="10"/>
        <color rgb="FF000000"/>
        <rFont val="方正仿宋_GBK"/>
        <charset val="134"/>
      </rPr>
      <t>平方米，冷库房建设</t>
    </r>
    <r>
      <rPr>
        <sz val="10"/>
        <color rgb="FF000000"/>
        <rFont val="Times New Roman"/>
        <charset val="134"/>
      </rPr>
      <t>300</t>
    </r>
    <r>
      <rPr>
        <sz val="10"/>
        <color rgb="FF000000"/>
        <rFont val="方正仿宋_GBK"/>
        <charset val="134"/>
      </rPr>
      <t>平方米，水电配套、污水处理设施完善。通过项目实施，保障全乡</t>
    </r>
    <r>
      <rPr>
        <sz val="10"/>
        <color rgb="FF000000"/>
        <rFont val="Times New Roman"/>
        <charset val="134"/>
      </rPr>
      <t>21853</t>
    </r>
    <r>
      <rPr>
        <sz val="10"/>
        <color rgb="FF000000"/>
        <rFont val="方正仿宋_GBK"/>
        <charset val="134"/>
      </rPr>
      <t>亩坚果种植的稳定性；项目区群众满意度</t>
    </r>
    <r>
      <rPr>
        <sz val="10"/>
        <color rgb="FF000000"/>
        <rFont val="Times New Roman"/>
        <charset val="134"/>
      </rPr>
      <t>≥90%</t>
    </r>
  </si>
  <si>
    <r>
      <rPr>
        <sz val="10"/>
        <color indexed="8"/>
        <rFont val="方正仿宋_GBK"/>
        <charset val="134"/>
      </rPr>
      <t>中山乡芒丙村茶叶加工厂建设项目</t>
    </r>
  </si>
  <si>
    <r>
      <rPr>
        <sz val="10"/>
        <color rgb="FF000000"/>
        <rFont val="Times New Roman"/>
        <charset val="134"/>
      </rPr>
      <t>1.</t>
    </r>
    <r>
      <rPr>
        <sz val="10"/>
        <color rgb="FF000000"/>
        <rFont val="方正仿宋_GBK"/>
        <charset val="134"/>
      </rPr>
      <t>新建一座</t>
    </r>
    <r>
      <rPr>
        <sz val="10"/>
        <color rgb="FF000000"/>
        <rFont val="Times New Roman"/>
        <charset val="134"/>
      </rPr>
      <t>870</t>
    </r>
    <r>
      <rPr>
        <sz val="10"/>
        <color rgb="FF000000"/>
        <rFont val="方正仿宋_GBK"/>
        <charset val="134"/>
      </rPr>
      <t>平米的茶叶加工厂</t>
    </r>
    <r>
      <rPr>
        <sz val="10"/>
        <color rgb="FF000000"/>
        <rFont val="Times New Roman"/>
        <charset val="134"/>
      </rPr>
      <t xml:space="preserve">
2.</t>
    </r>
    <r>
      <rPr>
        <sz val="10"/>
        <color rgb="FF000000"/>
        <rFont val="方正仿宋_GBK"/>
        <charset val="134"/>
      </rPr>
      <t>生产车间由贮青间、加工间、包装间等组成</t>
    </r>
    <r>
      <rPr>
        <sz val="10"/>
        <color rgb="FF000000"/>
        <rFont val="Times New Roman"/>
        <charset val="134"/>
      </rPr>
      <t xml:space="preserve">                                   
3.</t>
    </r>
    <r>
      <rPr>
        <sz val="10"/>
        <color rgb="FF000000"/>
        <rFont val="方正仿宋_GBK"/>
        <charset val="134"/>
      </rPr>
      <t>场地硬化</t>
    </r>
    <r>
      <rPr>
        <sz val="10"/>
        <color rgb="FF000000"/>
        <rFont val="Times New Roman"/>
        <charset val="134"/>
      </rPr>
      <t>120</t>
    </r>
    <r>
      <rPr>
        <sz val="10"/>
        <color rgb="FF000000"/>
        <rFont val="方正仿宋_GBK"/>
        <charset val="134"/>
      </rPr>
      <t>平方米</t>
    </r>
    <r>
      <rPr>
        <sz val="10"/>
        <color rgb="FF000000"/>
        <rFont val="Times New Roman"/>
        <charset val="134"/>
      </rPr>
      <t xml:space="preserve">
4.</t>
    </r>
    <r>
      <rPr>
        <sz val="10"/>
        <color rgb="FF000000"/>
        <rFont val="方正仿宋_GBK"/>
        <charset val="134"/>
      </rPr>
      <t>水电配套、完善污水处理设施</t>
    </r>
    <r>
      <rPr>
        <sz val="10"/>
        <color rgb="FF000000"/>
        <rFont val="Times New Roman"/>
        <charset val="134"/>
      </rPr>
      <t>1</t>
    </r>
    <r>
      <rPr>
        <sz val="10"/>
        <color rgb="FF000000"/>
        <rFont val="方正仿宋_GBK"/>
        <charset val="134"/>
      </rPr>
      <t>套</t>
    </r>
  </si>
  <si>
    <r>
      <rPr>
        <sz val="10"/>
        <color rgb="FF000000"/>
        <rFont val="方正仿宋_GBK"/>
        <charset val="134"/>
      </rPr>
      <t>新建一座</t>
    </r>
    <r>
      <rPr>
        <sz val="10"/>
        <color rgb="FF000000"/>
        <rFont val="Times New Roman"/>
        <charset val="134"/>
      </rPr>
      <t>870</t>
    </r>
    <r>
      <rPr>
        <sz val="10"/>
        <color rgb="FF000000"/>
        <rFont val="方正仿宋_GBK"/>
        <charset val="134"/>
      </rPr>
      <t>平米的茶叶加工厂，生产车间由贮青间、加工间、包装间等组成，场地硬化</t>
    </r>
    <r>
      <rPr>
        <sz val="10"/>
        <color rgb="FF000000"/>
        <rFont val="Times New Roman"/>
        <charset val="134"/>
      </rPr>
      <t>120</t>
    </r>
    <r>
      <rPr>
        <sz val="10"/>
        <color rgb="FF000000"/>
        <rFont val="方正仿宋_GBK"/>
        <charset val="134"/>
      </rPr>
      <t>平方米，水电配套、完善污水处理设施</t>
    </r>
    <r>
      <rPr>
        <sz val="10"/>
        <color rgb="FF000000"/>
        <rFont val="Times New Roman"/>
        <charset val="134"/>
      </rPr>
      <t>1</t>
    </r>
    <r>
      <rPr>
        <sz val="10"/>
        <color rgb="FF000000"/>
        <rFont val="方正仿宋_GBK"/>
        <charset val="134"/>
      </rPr>
      <t>套。通过项目实施，引进龙头企业，以租赁形式，收取租金，有效解决村集体经济薄弱问题，发展壮大村集体经济。项目区群众满意度</t>
    </r>
    <r>
      <rPr>
        <sz val="10"/>
        <color rgb="FF000000"/>
        <rFont val="Times New Roman"/>
        <charset val="134"/>
      </rPr>
      <t>≥90%</t>
    </r>
  </si>
  <si>
    <r>
      <rPr>
        <sz val="10"/>
        <color indexed="8"/>
        <rFont val="方正仿宋_GBK"/>
        <charset val="134"/>
      </rPr>
      <t>遮放农场咖啡生产能力提升项目</t>
    </r>
  </si>
  <si>
    <r>
      <rPr>
        <sz val="10"/>
        <color indexed="8"/>
        <rFont val="方正仿宋_GBK"/>
        <charset val="134"/>
      </rPr>
      <t>遮放农场</t>
    </r>
  </si>
  <si>
    <r>
      <rPr>
        <sz val="10"/>
        <color rgb="FF000000"/>
        <rFont val="Times New Roman"/>
        <charset val="134"/>
      </rPr>
      <t>1.</t>
    </r>
    <r>
      <rPr>
        <sz val="10"/>
        <color rgb="FF000000"/>
        <rFont val="方正仿宋_GBK"/>
        <charset val="134"/>
      </rPr>
      <t>新建咖啡种植基地</t>
    </r>
    <r>
      <rPr>
        <sz val="10"/>
        <color rgb="FF000000"/>
        <rFont val="Times New Roman"/>
        <charset val="134"/>
      </rPr>
      <t>80</t>
    </r>
    <r>
      <rPr>
        <sz val="10"/>
        <color rgb="FF000000"/>
        <rFont val="方正仿宋_GBK"/>
        <charset val="134"/>
      </rPr>
      <t>亩，含：种苗</t>
    </r>
    <r>
      <rPr>
        <sz val="10"/>
        <color rgb="FF000000"/>
        <rFont val="Times New Roman"/>
        <charset val="134"/>
      </rPr>
      <t>19000</t>
    </r>
    <r>
      <rPr>
        <sz val="10"/>
        <color rgb="FF000000"/>
        <rFont val="方正仿宋_GBK"/>
        <charset val="134"/>
      </rPr>
      <t>株、肥料挖塘、灌溉水电设施</t>
    </r>
    <r>
      <rPr>
        <sz val="10"/>
        <color rgb="FF000000"/>
        <rFont val="Times New Roman"/>
        <charset val="134"/>
      </rPr>
      <t>1</t>
    </r>
    <r>
      <rPr>
        <sz val="10"/>
        <color rgb="FF000000"/>
        <rFont val="方正仿宋_GBK"/>
        <charset val="134"/>
      </rPr>
      <t>套、管护用房</t>
    </r>
    <r>
      <rPr>
        <sz val="10"/>
        <color rgb="FF000000"/>
        <rFont val="Times New Roman"/>
        <charset val="134"/>
      </rPr>
      <t>1</t>
    </r>
    <r>
      <rPr>
        <sz val="10"/>
        <color rgb="FF000000"/>
        <rFont val="方正仿宋_GBK"/>
        <charset val="134"/>
      </rPr>
      <t>间、遮阴坚果苗</t>
    </r>
    <r>
      <rPr>
        <sz val="10"/>
        <color rgb="FF000000"/>
        <rFont val="Times New Roman"/>
        <charset val="134"/>
      </rPr>
      <t>1000</t>
    </r>
    <r>
      <rPr>
        <sz val="10"/>
        <color rgb="FF000000"/>
        <rFont val="方正仿宋_GBK"/>
        <charset val="134"/>
      </rPr>
      <t>株、种植管护人工费用</t>
    </r>
    <r>
      <rPr>
        <sz val="10"/>
        <color rgb="FF000000"/>
        <rFont val="Times New Roman"/>
        <charset val="134"/>
      </rPr>
      <t xml:space="preserve">
2.</t>
    </r>
    <r>
      <rPr>
        <sz val="10"/>
        <color rgb="FF000000"/>
        <rFont val="方正仿宋_GBK"/>
        <charset val="134"/>
      </rPr>
      <t>采购安装咖啡无水脱壳设备</t>
    </r>
    <r>
      <rPr>
        <sz val="10"/>
        <color rgb="FF000000"/>
        <rFont val="Times New Roman"/>
        <charset val="134"/>
      </rPr>
      <t>1</t>
    </r>
    <r>
      <rPr>
        <sz val="10"/>
        <color rgb="FF000000"/>
        <rFont val="方正仿宋_GBK"/>
        <charset val="134"/>
      </rPr>
      <t>套、简易厂房</t>
    </r>
    <r>
      <rPr>
        <sz val="10"/>
        <color rgb="FF000000"/>
        <rFont val="Times New Roman"/>
        <charset val="134"/>
      </rPr>
      <t>1</t>
    </r>
    <r>
      <rPr>
        <sz val="10"/>
        <color rgb="FF000000"/>
        <rFont val="方正仿宋_GBK"/>
        <charset val="134"/>
      </rPr>
      <t>栋、生产线附属设改造设及环保设施设备</t>
    </r>
    <r>
      <rPr>
        <sz val="10"/>
        <color rgb="FF000000"/>
        <rFont val="Times New Roman"/>
        <charset val="134"/>
      </rPr>
      <t>1</t>
    </r>
    <r>
      <rPr>
        <sz val="10"/>
        <color rgb="FF000000"/>
        <rFont val="方正仿宋_GBK"/>
        <charset val="134"/>
      </rPr>
      <t>套</t>
    </r>
  </si>
  <si>
    <r>
      <rPr>
        <sz val="10"/>
        <color indexed="8"/>
        <rFont val="方正仿宋_GBK"/>
        <charset val="134"/>
      </rPr>
      <t>咖啡种植基地</t>
    </r>
    <r>
      <rPr>
        <sz val="10"/>
        <color indexed="8"/>
        <rFont val="Times New Roman"/>
        <charset val="134"/>
      </rPr>
      <t>80</t>
    </r>
    <r>
      <rPr>
        <sz val="10"/>
        <color indexed="8"/>
        <rFont val="方正仿宋_GBK"/>
        <charset val="134"/>
      </rPr>
      <t>亩，采购安装咖啡无水脱壳设备</t>
    </r>
    <r>
      <rPr>
        <sz val="10"/>
        <color indexed="8"/>
        <rFont val="Times New Roman"/>
        <charset val="134"/>
      </rPr>
      <t>1</t>
    </r>
    <r>
      <rPr>
        <sz val="10"/>
        <color indexed="8"/>
        <rFont val="方正仿宋_GBK"/>
        <charset val="134"/>
      </rPr>
      <t>套，环保设施设备</t>
    </r>
    <r>
      <rPr>
        <sz val="10"/>
        <color indexed="8"/>
        <rFont val="Times New Roman"/>
        <charset val="134"/>
      </rPr>
      <t>1</t>
    </r>
    <r>
      <rPr>
        <sz val="10"/>
        <color indexed="8"/>
        <rFont val="方正仿宋_GBK"/>
        <charset val="134"/>
      </rPr>
      <t>套，通过项目实施提升咖啡生产能力和质量</t>
    </r>
  </si>
  <si>
    <r>
      <rPr>
        <sz val="10"/>
        <color indexed="8"/>
        <rFont val="方正仿宋_GBK"/>
        <charset val="134"/>
      </rPr>
      <t>遮放农场管委会</t>
    </r>
  </si>
  <si>
    <r>
      <rPr>
        <sz val="10"/>
        <color indexed="8"/>
        <rFont val="方正仿宋_GBK"/>
        <charset val="134"/>
      </rPr>
      <t>遮放农场橡胶厂生产能力提升项目</t>
    </r>
  </si>
  <si>
    <r>
      <rPr>
        <sz val="10"/>
        <color rgb="FF000000"/>
        <rFont val="Times New Roman"/>
        <charset val="134"/>
      </rPr>
      <t>1.</t>
    </r>
    <r>
      <rPr>
        <sz val="10"/>
        <color rgb="FF000000"/>
        <rFont val="方正仿宋_GBK"/>
        <charset val="134"/>
      </rPr>
      <t>从户拉水库新架设一条橡胶厂生产用水管网</t>
    </r>
    <r>
      <rPr>
        <sz val="10"/>
        <color rgb="FF000000"/>
        <rFont val="Times New Roman"/>
        <charset val="134"/>
      </rPr>
      <t>5.0km</t>
    </r>
    <r>
      <rPr>
        <sz val="10"/>
        <color rgb="FF000000"/>
        <rFont val="方正仿宋_GBK"/>
        <charset val="134"/>
      </rPr>
      <t>及咖啡基地滴灌管网</t>
    </r>
    <r>
      <rPr>
        <sz val="10"/>
        <color rgb="FF000000"/>
        <rFont val="Times New Roman"/>
        <charset val="134"/>
      </rPr>
      <t>2.0km
2.</t>
    </r>
    <r>
      <rPr>
        <sz val="10"/>
        <color rgb="FF000000"/>
        <rFont val="方正仿宋_GBK"/>
        <charset val="134"/>
      </rPr>
      <t>橡胶厂废气废水处理设施</t>
    </r>
    <r>
      <rPr>
        <sz val="10"/>
        <color rgb="FF000000"/>
        <rFont val="Times New Roman"/>
        <charset val="134"/>
      </rPr>
      <t>1</t>
    </r>
    <r>
      <rPr>
        <sz val="10"/>
        <color rgb="FF000000"/>
        <rFont val="方正仿宋_GBK"/>
        <charset val="134"/>
      </rPr>
      <t>套及附属工程建设</t>
    </r>
  </si>
  <si>
    <r>
      <rPr>
        <sz val="10"/>
        <color indexed="8"/>
        <rFont val="方正仿宋_GBK"/>
        <charset val="134"/>
      </rPr>
      <t>架设一条橡胶厂生产用水管网</t>
    </r>
    <r>
      <rPr>
        <sz val="10"/>
        <color indexed="8"/>
        <rFont val="Times New Roman"/>
        <charset val="134"/>
      </rPr>
      <t>5.0km</t>
    </r>
    <r>
      <rPr>
        <sz val="10"/>
        <color indexed="8"/>
        <rFont val="方正仿宋_GBK"/>
        <charset val="134"/>
      </rPr>
      <t>及咖啡基地滴灌管网</t>
    </r>
    <r>
      <rPr>
        <sz val="10"/>
        <color indexed="8"/>
        <rFont val="Times New Roman"/>
        <charset val="134"/>
      </rPr>
      <t>2.0km</t>
    </r>
    <r>
      <rPr>
        <sz val="10"/>
        <color indexed="8"/>
        <rFont val="方正仿宋_GBK"/>
        <charset val="134"/>
      </rPr>
      <t>，橡胶厂废气废水处理设施</t>
    </r>
    <r>
      <rPr>
        <sz val="10"/>
        <color indexed="8"/>
        <rFont val="Times New Roman"/>
        <charset val="134"/>
      </rPr>
      <t>1</t>
    </r>
    <r>
      <rPr>
        <sz val="10"/>
        <color indexed="8"/>
        <rFont val="方正仿宋_GBK"/>
        <charset val="134"/>
      </rPr>
      <t>套，通过项目实施提升橡胶生产能力和质量</t>
    </r>
  </si>
  <si>
    <r>
      <rPr>
        <sz val="10"/>
        <color indexed="8"/>
        <rFont val="方正仿宋_GBK"/>
        <charset val="134"/>
      </rPr>
      <t>轩岗乡芒棒村农田提质增项项目</t>
    </r>
  </si>
  <si>
    <r>
      <rPr>
        <sz val="10"/>
        <color indexed="8"/>
        <rFont val="方正仿宋_GBK"/>
        <charset val="134"/>
      </rPr>
      <t>芒棒村民小组</t>
    </r>
  </si>
  <si>
    <r>
      <rPr>
        <sz val="10"/>
        <color indexed="8"/>
        <rFont val="方正仿宋_GBK"/>
        <charset val="134"/>
      </rPr>
      <t>修建桥梁</t>
    </r>
    <r>
      <rPr>
        <sz val="10"/>
        <color indexed="8"/>
        <rFont val="Times New Roman"/>
        <charset val="134"/>
      </rPr>
      <t>1</t>
    </r>
    <r>
      <rPr>
        <sz val="10"/>
        <color indexed="8"/>
        <rFont val="方正仿宋_GBK"/>
        <charset val="134"/>
      </rPr>
      <t>座（规格：桥长</t>
    </r>
    <r>
      <rPr>
        <sz val="10"/>
        <color indexed="8"/>
        <rFont val="Times New Roman"/>
        <charset val="134"/>
      </rPr>
      <t>6</t>
    </r>
    <r>
      <rPr>
        <sz val="10"/>
        <color indexed="8"/>
        <rFont val="方正仿宋_GBK"/>
        <charset val="134"/>
      </rPr>
      <t>米，桥宽</t>
    </r>
    <r>
      <rPr>
        <sz val="10"/>
        <color indexed="8"/>
        <rFont val="Times New Roman"/>
        <charset val="134"/>
      </rPr>
      <t>5</t>
    </r>
    <r>
      <rPr>
        <sz val="10"/>
        <color indexed="8"/>
        <rFont val="方正仿宋_GBK"/>
        <charset val="134"/>
      </rPr>
      <t>米，桥高</t>
    </r>
    <r>
      <rPr>
        <sz val="10"/>
        <color indexed="8"/>
        <rFont val="Times New Roman"/>
        <charset val="134"/>
      </rPr>
      <t>4</t>
    </r>
    <r>
      <rPr>
        <sz val="10"/>
        <color indexed="8"/>
        <rFont val="方正仿宋_GBK"/>
        <charset val="134"/>
      </rPr>
      <t>米，预算资金</t>
    </r>
    <r>
      <rPr>
        <sz val="10"/>
        <color indexed="8"/>
        <rFont val="Times New Roman"/>
        <charset val="134"/>
      </rPr>
      <t>16</t>
    </r>
    <r>
      <rPr>
        <sz val="10"/>
        <color indexed="8"/>
        <rFont val="方正仿宋_GBK"/>
        <charset val="134"/>
      </rPr>
      <t>万元）；新修机耕道路修建</t>
    </r>
    <r>
      <rPr>
        <sz val="10"/>
        <color indexed="8"/>
        <rFont val="Times New Roman"/>
        <charset val="134"/>
      </rPr>
      <t>200</t>
    </r>
    <r>
      <rPr>
        <sz val="10"/>
        <color indexed="8"/>
        <rFont val="方正仿宋_GBK"/>
        <charset val="134"/>
      </rPr>
      <t>米（规格：宽</t>
    </r>
    <r>
      <rPr>
        <sz val="10"/>
        <color indexed="8"/>
        <rFont val="Times New Roman"/>
        <charset val="134"/>
      </rPr>
      <t>6</t>
    </r>
    <r>
      <rPr>
        <sz val="10"/>
        <color indexed="8"/>
        <rFont val="方正仿宋_GBK"/>
        <charset val="134"/>
      </rPr>
      <t>米，排水沟三面水泥浇灌，预算资金</t>
    </r>
    <r>
      <rPr>
        <sz val="10"/>
        <color indexed="8"/>
        <rFont val="Times New Roman"/>
        <charset val="134"/>
      </rPr>
      <t>5</t>
    </r>
    <r>
      <rPr>
        <sz val="10"/>
        <color indexed="8"/>
        <rFont val="方正仿宋_GBK"/>
        <charset val="134"/>
      </rPr>
      <t>万元）</t>
    </r>
  </si>
  <si>
    <r>
      <rPr>
        <sz val="10"/>
        <color indexed="8"/>
        <rFont val="方正仿宋_GBK"/>
        <charset val="134"/>
      </rPr>
      <t>修建桥梁</t>
    </r>
    <r>
      <rPr>
        <sz val="10"/>
        <color indexed="8"/>
        <rFont val="Times New Roman"/>
        <charset val="134"/>
      </rPr>
      <t>1</t>
    </r>
    <r>
      <rPr>
        <sz val="10"/>
        <color indexed="8"/>
        <rFont val="方正仿宋_GBK"/>
        <charset val="134"/>
      </rPr>
      <t>座；新修机耕道路修建</t>
    </r>
    <r>
      <rPr>
        <sz val="10"/>
        <color indexed="8"/>
        <rFont val="Times New Roman"/>
        <charset val="134"/>
      </rPr>
      <t>200</t>
    </r>
    <r>
      <rPr>
        <sz val="10"/>
        <color indexed="8"/>
        <rFont val="方正仿宋_GBK"/>
        <charset val="134"/>
      </rPr>
      <t>米（排水沟三面水泥浇灌），通过项目实施，改善农业生产条件，提高农业生产能力。</t>
    </r>
  </si>
  <si>
    <r>
      <rPr>
        <sz val="10"/>
        <color indexed="8"/>
        <rFont val="方正仿宋_GBK"/>
        <charset val="134"/>
      </rPr>
      <t>轩岗乡人民政府</t>
    </r>
  </si>
  <si>
    <r>
      <rPr>
        <sz val="10"/>
        <color indexed="8"/>
        <rFont val="方正仿宋_GBK"/>
        <charset val="134"/>
      </rPr>
      <t>风平镇芒别村易地搬迁安置点产业后续帮扶项目</t>
    </r>
  </si>
  <si>
    <r>
      <rPr>
        <sz val="10"/>
        <color indexed="8"/>
        <rFont val="方正仿宋_GBK"/>
        <charset val="134"/>
      </rPr>
      <t>风平镇芒别村易地搬迁集中安置点</t>
    </r>
  </si>
  <si>
    <r>
      <rPr>
        <sz val="10"/>
        <color rgb="FF000000"/>
        <rFont val="方正仿宋_GBK"/>
        <charset val="134"/>
      </rPr>
      <t>项目建设内容：</t>
    </r>
    <r>
      <rPr>
        <sz val="10"/>
        <color rgb="FF000000"/>
        <rFont val="Times New Roman"/>
        <charset val="134"/>
      </rPr>
      <t xml:space="preserve">
1.</t>
    </r>
    <r>
      <rPr>
        <sz val="10"/>
        <color rgb="FF000000"/>
        <rFont val="方正仿宋_GBK"/>
        <charset val="134"/>
      </rPr>
      <t>净化接种房</t>
    </r>
    <r>
      <rPr>
        <sz val="10"/>
        <color rgb="FF000000"/>
        <rFont val="Times New Roman"/>
        <charset val="134"/>
      </rPr>
      <t>2000</t>
    </r>
    <r>
      <rPr>
        <sz val="10"/>
        <color rgb="FF000000"/>
        <rFont val="方正仿宋_GBK"/>
        <charset val="134"/>
      </rPr>
      <t>平方米，含接种、制冷、通风、空压等设备及土地硬化等附属设施建设，</t>
    </r>
    <r>
      <rPr>
        <sz val="10"/>
        <color rgb="FF000000"/>
        <rFont val="Times New Roman"/>
        <charset val="134"/>
      </rPr>
      <t>380</t>
    </r>
    <r>
      <rPr>
        <sz val="10"/>
        <color rgb="FF000000"/>
        <rFont val="方正仿宋_GBK"/>
        <charset val="134"/>
      </rPr>
      <t>万元</t>
    </r>
    <r>
      <rPr>
        <sz val="10"/>
        <color rgb="FF000000"/>
        <rFont val="Times New Roman"/>
        <charset val="134"/>
      </rPr>
      <t xml:space="preserve">
2.</t>
    </r>
    <r>
      <rPr>
        <sz val="10"/>
        <color rgb="FF000000"/>
        <rFont val="方正仿宋_GBK"/>
        <charset val="134"/>
      </rPr>
      <t>实验温棚</t>
    </r>
    <r>
      <rPr>
        <sz val="10"/>
        <color rgb="FF000000"/>
        <rFont val="Times New Roman"/>
        <charset val="134"/>
      </rPr>
      <t>600</t>
    </r>
    <r>
      <rPr>
        <sz val="10"/>
        <color rgb="FF000000"/>
        <rFont val="方正仿宋_GBK"/>
        <charset val="134"/>
      </rPr>
      <t>平方米，</t>
    </r>
    <r>
      <rPr>
        <sz val="10"/>
        <color rgb="FF000000"/>
        <rFont val="Times New Roman"/>
        <charset val="134"/>
      </rPr>
      <t>25</t>
    </r>
    <r>
      <rPr>
        <sz val="10"/>
        <color rgb="FF000000"/>
        <rFont val="方正仿宋_GBK"/>
        <charset val="134"/>
      </rPr>
      <t>万元</t>
    </r>
    <r>
      <rPr>
        <sz val="10"/>
        <color rgb="FF000000"/>
        <rFont val="Times New Roman"/>
        <charset val="134"/>
      </rPr>
      <t xml:space="preserve">
3.</t>
    </r>
    <r>
      <rPr>
        <sz val="10"/>
        <color rgb="FF000000"/>
        <rFont val="方正仿宋_GBK"/>
        <charset val="134"/>
      </rPr>
      <t>烘干包装房</t>
    </r>
    <r>
      <rPr>
        <sz val="10"/>
        <color rgb="FF000000"/>
        <rFont val="Times New Roman"/>
        <charset val="134"/>
      </rPr>
      <t>1000</t>
    </r>
    <r>
      <rPr>
        <sz val="10"/>
        <color rgb="FF000000"/>
        <rFont val="方正仿宋_GBK"/>
        <charset val="134"/>
      </rPr>
      <t>平方米，含烘干包装设备及土地硬化等附属设施建设，</t>
    </r>
    <r>
      <rPr>
        <sz val="10"/>
        <color rgb="FF000000"/>
        <rFont val="Times New Roman"/>
        <charset val="134"/>
      </rPr>
      <t>220</t>
    </r>
    <r>
      <rPr>
        <sz val="10"/>
        <color rgb="FF000000"/>
        <rFont val="方正仿宋_GBK"/>
        <charset val="134"/>
      </rPr>
      <t>万元</t>
    </r>
    <r>
      <rPr>
        <sz val="10"/>
        <color rgb="FF000000"/>
        <rFont val="Times New Roman"/>
        <charset val="134"/>
      </rPr>
      <t xml:space="preserve">
4.</t>
    </r>
    <r>
      <rPr>
        <sz val="10"/>
        <color rgb="FF000000"/>
        <rFont val="方正仿宋_GBK"/>
        <charset val="134"/>
      </rPr>
      <t>辅料仓库</t>
    </r>
    <r>
      <rPr>
        <sz val="10"/>
        <color rgb="FF000000"/>
        <rFont val="Times New Roman"/>
        <charset val="134"/>
      </rPr>
      <t>1200</t>
    </r>
    <r>
      <rPr>
        <sz val="10"/>
        <color rgb="FF000000"/>
        <rFont val="方正仿宋_GBK"/>
        <charset val="134"/>
      </rPr>
      <t>平方米，</t>
    </r>
    <r>
      <rPr>
        <sz val="10"/>
        <color rgb="FF000000"/>
        <rFont val="Times New Roman"/>
        <charset val="134"/>
      </rPr>
      <t>50</t>
    </r>
    <r>
      <rPr>
        <sz val="10"/>
        <color rgb="FF000000"/>
        <rFont val="方正仿宋_GBK"/>
        <charset val="134"/>
      </rPr>
      <t>万元</t>
    </r>
    <r>
      <rPr>
        <sz val="10"/>
        <color rgb="FF000000"/>
        <rFont val="Times New Roman"/>
        <charset val="134"/>
      </rPr>
      <t xml:space="preserve">
5.</t>
    </r>
    <r>
      <rPr>
        <sz val="10"/>
        <color rgb="FF000000"/>
        <rFont val="方正仿宋_GBK"/>
        <charset val="134"/>
      </rPr>
      <t>消防及污水处理设施，</t>
    </r>
    <r>
      <rPr>
        <sz val="10"/>
        <color rgb="FF000000"/>
        <rFont val="Times New Roman"/>
        <charset val="134"/>
      </rPr>
      <t>80</t>
    </r>
    <r>
      <rPr>
        <sz val="10"/>
        <color rgb="FF000000"/>
        <rFont val="方正仿宋_GBK"/>
        <charset val="134"/>
      </rPr>
      <t>万元</t>
    </r>
    <r>
      <rPr>
        <sz val="10"/>
        <color rgb="FF000000"/>
        <rFont val="Times New Roman"/>
        <charset val="134"/>
      </rPr>
      <t xml:space="preserve">
6.</t>
    </r>
    <r>
      <rPr>
        <sz val="10"/>
        <color rgb="FF000000"/>
        <rFont val="方正仿宋_GBK"/>
        <charset val="134"/>
      </rPr>
      <t>电力设施</t>
    </r>
    <r>
      <rPr>
        <sz val="10"/>
        <color rgb="FF000000"/>
        <rFont val="Times New Roman"/>
        <charset val="134"/>
      </rPr>
      <t>1000KWV</t>
    </r>
    <r>
      <rPr>
        <sz val="10"/>
        <color rgb="FF000000"/>
        <rFont val="方正仿宋_GBK"/>
        <charset val="134"/>
      </rPr>
      <t>变压器及外电设施，</t>
    </r>
    <r>
      <rPr>
        <sz val="10"/>
        <color rgb="FF000000"/>
        <rFont val="Times New Roman"/>
        <charset val="134"/>
      </rPr>
      <t>45</t>
    </r>
    <r>
      <rPr>
        <sz val="10"/>
        <color rgb="FF000000"/>
        <rFont val="方正仿宋_GBK"/>
        <charset val="134"/>
      </rPr>
      <t>万元</t>
    </r>
  </si>
  <si>
    <t>2022.01</t>
  </si>
  <si>
    <t>2022.10</t>
  </si>
  <si>
    <r>
      <rPr>
        <sz val="10"/>
        <color rgb="FF000000"/>
        <rFont val="Times New Roman"/>
        <charset val="134"/>
      </rPr>
      <t>1.</t>
    </r>
    <r>
      <rPr>
        <sz val="10"/>
        <color rgb="FF000000"/>
        <rFont val="方正仿宋_GBK"/>
        <charset val="134"/>
      </rPr>
      <t>经济效益，食用菌种植周期</t>
    </r>
    <r>
      <rPr>
        <sz val="10"/>
        <color rgb="FF000000"/>
        <rFont val="Times New Roman"/>
        <charset val="134"/>
      </rPr>
      <t>6</t>
    </r>
    <r>
      <rPr>
        <sz val="10"/>
        <color rgb="FF000000"/>
        <rFont val="方正仿宋_GBK"/>
        <charset val="134"/>
      </rPr>
      <t>个月，每亩每年收益</t>
    </r>
    <r>
      <rPr>
        <sz val="10"/>
        <color rgb="FF000000"/>
        <rFont val="Times New Roman"/>
        <charset val="134"/>
      </rPr>
      <t>4.5</t>
    </r>
    <r>
      <rPr>
        <sz val="10"/>
        <color rgb="FF000000"/>
        <rFont val="方正仿宋_GBK"/>
        <charset val="134"/>
      </rPr>
      <t>万元左右，扣除生产成本纯利润约</t>
    </r>
    <r>
      <rPr>
        <sz val="10"/>
        <color rgb="FF000000"/>
        <rFont val="Times New Roman"/>
        <charset val="134"/>
      </rPr>
      <t>2</t>
    </r>
    <r>
      <rPr>
        <sz val="10"/>
        <color rgb="FF000000"/>
        <rFont val="方正仿宋_GBK"/>
        <charset val="134"/>
      </rPr>
      <t>万元。项目以食用菌种植作为乡村振兴项目来实施，辐射种植面积</t>
    </r>
    <r>
      <rPr>
        <sz val="10"/>
        <color rgb="FF000000"/>
        <rFont val="Times New Roman"/>
        <charset val="134"/>
      </rPr>
      <t>1000</t>
    </r>
    <r>
      <rPr>
        <sz val="10"/>
        <color rgb="FF000000"/>
        <rFont val="方正仿宋_GBK"/>
        <charset val="134"/>
      </rPr>
      <t>余亩的田地，为壮大村集体经济和乡村振兴战略注入新的活力，预计每年可增加群众收入</t>
    </r>
    <r>
      <rPr>
        <sz val="10"/>
        <color rgb="FF000000"/>
        <rFont val="Times New Roman"/>
        <charset val="134"/>
      </rPr>
      <t>4500</t>
    </r>
    <r>
      <rPr>
        <sz val="10"/>
        <color rgb="FF000000"/>
        <rFont val="方正仿宋_GBK"/>
        <charset val="134"/>
      </rPr>
      <t>万元，增加村级集体经济收入</t>
    </r>
    <r>
      <rPr>
        <sz val="10"/>
        <color rgb="FF000000"/>
        <rFont val="Times New Roman"/>
        <charset val="134"/>
      </rPr>
      <t>10</t>
    </r>
    <r>
      <rPr>
        <sz val="10"/>
        <color rgb="FF000000"/>
        <rFont val="方正仿宋_GBK"/>
        <charset val="134"/>
      </rPr>
      <t>万元以上</t>
    </r>
    <r>
      <rPr>
        <sz val="10"/>
        <color rgb="FF000000"/>
        <rFont val="Times New Roman"/>
        <charset val="134"/>
      </rPr>
      <t xml:space="preserve">
2.</t>
    </r>
    <r>
      <rPr>
        <sz val="10"/>
        <color rgb="FF000000"/>
        <rFont val="方正仿宋_GBK"/>
        <charset val="134"/>
      </rPr>
      <t>社会效益，项目建设完成后，菌种繁育和集中种植每周期可为易地搬迁安置点人口</t>
    </r>
    <r>
      <rPr>
        <sz val="10"/>
        <color rgb="FF000000"/>
        <rFont val="Times New Roman"/>
        <charset val="134"/>
      </rPr>
      <t>300</t>
    </r>
    <r>
      <rPr>
        <sz val="10"/>
        <color rgb="FF000000"/>
        <rFont val="方正仿宋_GBK"/>
        <charset val="134"/>
      </rPr>
      <t>多人提供就业岗位，同时通过种植食用菌带动农民致富</t>
    </r>
    <r>
      <rPr>
        <sz val="10"/>
        <color rgb="FF000000"/>
        <rFont val="Times New Roman"/>
        <charset val="134"/>
      </rPr>
      <t xml:space="preserve">
3.</t>
    </r>
    <r>
      <rPr>
        <sz val="10"/>
        <color rgb="FF000000"/>
        <rFont val="方正仿宋_GBK"/>
        <charset val="134"/>
      </rPr>
      <t>生态效益，食用菌栽培产出的废料又可作为有机肥，是零污染的生态农业。该项目的实施，不仅能够合理利用次级农副产品，促进食用菌种植可持续发展，实施过程中基本无废水产生，可有效保护项目周边生态自然环境</t>
    </r>
  </si>
  <si>
    <r>
      <rPr>
        <sz val="10"/>
        <color indexed="8"/>
        <rFont val="方正仿宋_GBK"/>
        <charset val="134"/>
      </rPr>
      <t>风平镇人民政府</t>
    </r>
  </si>
  <si>
    <r>
      <rPr>
        <sz val="10"/>
        <color indexed="8"/>
        <rFont val="方正仿宋_GBK"/>
        <charset val="134"/>
      </rPr>
      <t>芒市勐戛镇勐稳村</t>
    </r>
    <r>
      <rPr>
        <sz val="10"/>
        <color indexed="8"/>
        <rFont val="Times New Roman"/>
        <charset val="134"/>
      </rPr>
      <t>2022</t>
    </r>
    <r>
      <rPr>
        <sz val="10"/>
        <color indexed="8"/>
        <rFont val="方正仿宋_GBK"/>
        <charset val="134"/>
      </rPr>
      <t>年以工代赈片区开发工程</t>
    </r>
  </si>
  <si>
    <r>
      <rPr>
        <sz val="10"/>
        <color indexed="8"/>
        <rFont val="方正仿宋_GBK"/>
        <charset val="134"/>
      </rPr>
      <t>勐稳村、勐旺村、勐戛村</t>
    </r>
  </si>
  <si>
    <r>
      <rPr>
        <sz val="10"/>
        <color rgb="FF000000"/>
        <rFont val="Times New Roman"/>
        <charset val="134"/>
      </rPr>
      <t>1.</t>
    </r>
    <r>
      <rPr>
        <sz val="10"/>
        <color rgb="FF000000"/>
        <rFont val="方正仿宋_GBK"/>
        <charset val="134"/>
      </rPr>
      <t>新建机耕道路（混凝土路面）总长</t>
    </r>
    <r>
      <rPr>
        <sz val="10"/>
        <color rgb="FF000000"/>
        <rFont val="Times New Roman"/>
        <charset val="134"/>
      </rPr>
      <t>2576</t>
    </r>
    <r>
      <rPr>
        <sz val="10"/>
        <color rgb="FF000000"/>
        <rFont val="方正仿宋_GBK"/>
        <charset val="134"/>
      </rPr>
      <t>米，路宽</t>
    </r>
    <r>
      <rPr>
        <sz val="10"/>
        <color rgb="FF000000"/>
        <rFont val="Times New Roman"/>
        <charset val="134"/>
      </rPr>
      <t>3</t>
    </r>
    <r>
      <rPr>
        <sz val="10"/>
        <color rgb="FF000000"/>
        <rFont val="方正仿宋_GBK"/>
        <charset val="134"/>
      </rPr>
      <t>米，</t>
    </r>
    <r>
      <rPr>
        <sz val="10"/>
        <color rgb="FF000000"/>
        <rFont val="Times New Roman"/>
        <charset val="134"/>
      </rPr>
      <t>C25</t>
    </r>
    <r>
      <rPr>
        <sz val="10"/>
        <color rgb="FF000000"/>
        <rFont val="方正仿宋_GBK"/>
        <charset val="134"/>
      </rPr>
      <t>混凝土浇筑</t>
    </r>
    <r>
      <rPr>
        <sz val="10"/>
        <color rgb="FF000000"/>
        <rFont val="Times New Roman"/>
        <charset val="134"/>
      </rPr>
      <t xml:space="preserve">
2.</t>
    </r>
    <r>
      <rPr>
        <sz val="10"/>
        <color rgb="FF000000"/>
        <rFont val="方正仿宋_GBK"/>
        <charset val="134"/>
      </rPr>
      <t>新建机耕道路（砂石路面）总长</t>
    </r>
    <r>
      <rPr>
        <sz val="10"/>
        <color rgb="FF000000"/>
        <rFont val="Times New Roman"/>
        <charset val="134"/>
      </rPr>
      <t>9724</t>
    </r>
    <r>
      <rPr>
        <sz val="10"/>
        <color rgb="FF000000"/>
        <rFont val="方正仿宋_GBK"/>
        <charset val="134"/>
      </rPr>
      <t>米，路宽</t>
    </r>
    <r>
      <rPr>
        <sz val="10"/>
        <color rgb="FF000000"/>
        <rFont val="Times New Roman"/>
        <charset val="134"/>
      </rPr>
      <t>3</t>
    </r>
    <r>
      <rPr>
        <sz val="10"/>
        <color rgb="FF000000"/>
        <rFont val="方正仿宋_GBK"/>
        <charset val="134"/>
      </rPr>
      <t>米；（需开挖</t>
    </r>
    <r>
      <rPr>
        <sz val="10"/>
        <color rgb="FF000000"/>
        <rFont val="Times New Roman"/>
        <charset val="134"/>
      </rPr>
      <t>5</t>
    </r>
    <r>
      <rPr>
        <sz val="10"/>
        <color rgb="FF000000"/>
        <rFont val="方正仿宋_GBK"/>
        <charset val="134"/>
      </rPr>
      <t>米路基长</t>
    </r>
    <r>
      <rPr>
        <sz val="10"/>
        <color rgb="FF000000"/>
        <rFont val="Times New Roman"/>
        <charset val="134"/>
      </rPr>
      <t>500</t>
    </r>
    <r>
      <rPr>
        <sz val="10"/>
        <color rgb="FF000000"/>
        <rFont val="方正仿宋_GBK"/>
        <charset val="134"/>
      </rPr>
      <t>米，土石方开挖工程量约为</t>
    </r>
    <r>
      <rPr>
        <sz val="10"/>
        <color rgb="FF000000"/>
        <rFont val="Times New Roman"/>
        <charset val="134"/>
      </rPr>
      <t>7500</t>
    </r>
    <r>
      <rPr>
        <sz val="10"/>
        <color rgb="FF000000"/>
        <rFont val="方正仿宋_GBK"/>
        <charset val="134"/>
      </rPr>
      <t>立方米）</t>
    </r>
    <r>
      <rPr>
        <sz val="10"/>
        <color rgb="FF000000"/>
        <rFont val="Times New Roman"/>
        <charset val="134"/>
      </rPr>
      <t xml:space="preserve">
3.</t>
    </r>
    <r>
      <rPr>
        <sz val="10"/>
        <color rgb="FF000000"/>
        <rFont val="方正仿宋_GBK"/>
        <charset val="134"/>
      </rPr>
      <t>新修筑混凝土路肩总长</t>
    </r>
    <r>
      <rPr>
        <sz val="10"/>
        <color rgb="FF000000"/>
        <rFont val="Times New Roman"/>
        <charset val="134"/>
      </rPr>
      <t>737</t>
    </r>
    <r>
      <rPr>
        <sz val="10"/>
        <color rgb="FF000000"/>
        <rFont val="方正仿宋_GBK"/>
        <charset val="134"/>
      </rPr>
      <t>米，</t>
    </r>
    <r>
      <rPr>
        <sz val="10"/>
        <color rgb="FF000000"/>
        <rFont val="Times New Roman"/>
        <charset val="134"/>
      </rPr>
      <t>C25</t>
    </r>
    <r>
      <rPr>
        <sz val="10"/>
        <color rgb="FF000000"/>
        <rFont val="方正仿宋_GBK"/>
        <charset val="134"/>
      </rPr>
      <t>混凝土浇筑</t>
    </r>
    <r>
      <rPr>
        <sz val="10"/>
        <color rgb="FF000000"/>
        <rFont val="Times New Roman"/>
        <charset val="134"/>
      </rPr>
      <t xml:space="preserve">
4.</t>
    </r>
    <r>
      <rPr>
        <sz val="10"/>
        <color rgb="FF000000"/>
        <rFont val="方正仿宋_GBK"/>
        <charset val="134"/>
      </rPr>
      <t>新建灌溉沟渠总长</t>
    </r>
    <r>
      <rPr>
        <sz val="10"/>
        <color rgb="FF000000"/>
        <rFont val="Times New Roman"/>
        <charset val="134"/>
      </rPr>
      <t>3500</t>
    </r>
    <r>
      <rPr>
        <sz val="10"/>
        <color rgb="FF000000"/>
        <rFont val="方正仿宋_GBK"/>
        <charset val="134"/>
      </rPr>
      <t>米，沟净宽（</t>
    </r>
    <r>
      <rPr>
        <sz val="10"/>
        <color rgb="FF000000"/>
        <rFont val="Times New Roman"/>
        <charset val="134"/>
      </rPr>
      <t>0.8</t>
    </r>
    <r>
      <rPr>
        <sz val="10"/>
        <color rgb="FF000000"/>
        <rFont val="方正仿宋_GBK"/>
        <charset val="134"/>
      </rPr>
      <t>米</t>
    </r>
    <r>
      <rPr>
        <sz val="10"/>
        <color rgb="FF000000"/>
        <rFont val="Times New Roman"/>
        <charset val="134"/>
      </rPr>
      <t>X0.7</t>
    </r>
    <r>
      <rPr>
        <sz val="10"/>
        <color rgb="FF000000"/>
        <rFont val="方正仿宋_GBK"/>
        <charset val="134"/>
      </rPr>
      <t>米），</t>
    </r>
    <r>
      <rPr>
        <sz val="10"/>
        <color rgb="FF000000"/>
        <rFont val="Times New Roman"/>
        <charset val="134"/>
      </rPr>
      <t>C20</t>
    </r>
    <r>
      <rPr>
        <sz val="10"/>
        <color rgb="FF000000"/>
        <rFont val="方正仿宋_GBK"/>
        <charset val="134"/>
      </rPr>
      <t>混凝土浇筑，新建拦河坝</t>
    </r>
    <r>
      <rPr>
        <sz val="10"/>
        <color rgb="FF000000"/>
        <rFont val="Times New Roman"/>
        <charset val="134"/>
      </rPr>
      <t>1</t>
    </r>
    <r>
      <rPr>
        <sz val="10"/>
        <color rgb="FF000000"/>
        <rFont val="方正仿宋_GBK"/>
        <charset val="134"/>
      </rPr>
      <t>座，</t>
    </r>
    <r>
      <rPr>
        <sz val="10"/>
        <color rgb="FF000000"/>
        <rFont val="Times New Roman"/>
        <charset val="134"/>
      </rPr>
      <t>C25</t>
    </r>
    <r>
      <rPr>
        <sz val="10"/>
        <color rgb="FF000000"/>
        <rFont val="方正仿宋_GBK"/>
        <charset val="134"/>
      </rPr>
      <t>混凝土浇筑</t>
    </r>
    <r>
      <rPr>
        <sz val="10"/>
        <color rgb="FF000000"/>
        <rFont val="Times New Roman"/>
        <charset val="134"/>
      </rPr>
      <t xml:space="preserve">
5.</t>
    </r>
    <r>
      <rPr>
        <sz val="10"/>
        <color rgb="FF000000"/>
        <rFont val="方正仿宋_GBK"/>
        <charset val="134"/>
      </rPr>
      <t>河道治理工程总长为</t>
    </r>
    <r>
      <rPr>
        <sz val="10"/>
        <color rgb="FF000000"/>
        <rFont val="Times New Roman"/>
        <charset val="134"/>
      </rPr>
      <t>150</t>
    </r>
    <r>
      <rPr>
        <sz val="10"/>
        <color rgb="FF000000"/>
        <rFont val="方正仿宋_GBK"/>
        <charset val="134"/>
      </rPr>
      <t>米，河宽</t>
    </r>
    <r>
      <rPr>
        <sz val="10"/>
        <color rgb="FF000000"/>
        <rFont val="Times New Roman"/>
        <charset val="134"/>
      </rPr>
      <t>4</t>
    </r>
    <r>
      <rPr>
        <sz val="10"/>
        <color rgb="FF000000"/>
        <rFont val="方正仿宋_GBK"/>
        <charset val="134"/>
      </rPr>
      <t>米，沟底</t>
    </r>
    <r>
      <rPr>
        <sz val="10"/>
        <color rgb="FF000000"/>
        <rFont val="Times New Roman"/>
        <charset val="134"/>
      </rPr>
      <t>200</t>
    </r>
    <r>
      <rPr>
        <sz val="10"/>
        <color rgb="FF000000"/>
        <rFont val="方正仿宋_GBK"/>
        <charset val="134"/>
      </rPr>
      <t>厚</t>
    </r>
    <r>
      <rPr>
        <sz val="10"/>
        <color rgb="FF000000"/>
        <rFont val="Times New Roman"/>
        <charset val="134"/>
      </rPr>
      <t>C25</t>
    </r>
    <r>
      <rPr>
        <sz val="10"/>
        <color rgb="FF000000"/>
        <rFont val="方正仿宋_GBK"/>
        <charset val="134"/>
      </rPr>
      <t>混凝土面层浇筑</t>
    </r>
    <r>
      <rPr>
        <sz val="10"/>
        <color rgb="FF000000"/>
        <rFont val="Times New Roman"/>
        <charset val="134"/>
      </rPr>
      <t xml:space="preserve">
6.</t>
    </r>
    <r>
      <rPr>
        <sz val="10"/>
        <color rgb="FF000000"/>
        <rFont val="方正仿宋_GBK"/>
        <charset val="134"/>
      </rPr>
      <t>新建钢筋混凝土预制盖板总长</t>
    </r>
    <r>
      <rPr>
        <sz val="10"/>
        <color rgb="FF000000"/>
        <rFont val="Times New Roman"/>
        <charset val="134"/>
      </rPr>
      <t>20</t>
    </r>
    <r>
      <rPr>
        <sz val="10"/>
        <color rgb="FF000000"/>
        <rFont val="方正仿宋_GBK"/>
        <charset val="134"/>
      </rPr>
      <t>米，</t>
    </r>
    <r>
      <rPr>
        <sz val="10"/>
        <color rgb="FF000000"/>
        <rFont val="Times New Roman"/>
        <charset val="134"/>
      </rPr>
      <t>C25</t>
    </r>
    <r>
      <rPr>
        <sz val="10"/>
        <color rgb="FF000000"/>
        <rFont val="方正仿宋_GBK"/>
        <charset val="134"/>
      </rPr>
      <t>混凝土浇筑，新建</t>
    </r>
    <r>
      <rPr>
        <sz val="10"/>
        <color rgb="FF000000"/>
        <rFont val="Times New Roman"/>
        <charset val="134"/>
      </rPr>
      <t>φ400</t>
    </r>
    <r>
      <rPr>
        <sz val="10"/>
        <color rgb="FF000000"/>
        <rFont val="方正仿宋_GBK"/>
        <charset val="134"/>
      </rPr>
      <t>钢筋混凝土预管</t>
    </r>
    <r>
      <rPr>
        <sz val="10"/>
        <color rgb="FF000000"/>
        <rFont val="Times New Roman"/>
        <charset val="134"/>
      </rPr>
      <t>1</t>
    </r>
    <r>
      <rPr>
        <sz val="10"/>
        <color rgb="FF000000"/>
        <rFont val="方正仿宋_GBK"/>
        <charset val="134"/>
      </rPr>
      <t>道，总长</t>
    </r>
    <r>
      <rPr>
        <sz val="10"/>
        <color rgb="FF000000"/>
        <rFont val="Times New Roman"/>
        <charset val="134"/>
      </rPr>
      <t>4</t>
    </r>
    <r>
      <rPr>
        <sz val="10"/>
        <color rgb="FF000000"/>
        <rFont val="方正仿宋_GBK"/>
        <charset val="134"/>
      </rPr>
      <t>米</t>
    </r>
  </si>
  <si>
    <r>
      <rPr>
        <sz val="10"/>
        <color rgb="FF000000"/>
        <rFont val="方正仿宋_GBK"/>
        <charset val="134"/>
      </rPr>
      <t>新建机耕道路（混凝土路面）</t>
    </r>
    <r>
      <rPr>
        <sz val="10"/>
        <color rgb="FF000000"/>
        <rFont val="Times New Roman"/>
        <charset val="134"/>
      </rPr>
      <t>2576</t>
    </r>
    <r>
      <rPr>
        <sz val="10"/>
        <color rgb="FF000000"/>
        <rFont val="方正仿宋_GBK"/>
        <charset val="134"/>
      </rPr>
      <t>米；新建机耕道路（砂石路面）</t>
    </r>
    <r>
      <rPr>
        <sz val="10"/>
        <color rgb="FF000000"/>
        <rFont val="Times New Roman"/>
        <charset val="134"/>
      </rPr>
      <t>9724</t>
    </r>
    <r>
      <rPr>
        <sz val="10"/>
        <color rgb="FF000000"/>
        <rFont val="方正仿宋_GBK"/>
        <charset val="134"/>
      </rPr>
      <t>米；新修筑混凝土路肩</t>
    </r>
    <r>
      <rPr>
        <sz val="10"/>
        <color rgb="FF000000"/>
        <rFont val="Times New Roman"/>
        <charset val="134"/>
      </rPr>
      <t>737</t>
    </r>
    <r>
      <rPr>
        <sz val="10"/>
        <color rgb="FF000000"/>
        <rFont val="方正仿宋_GBK"/>
        <charset val="134"/>
      </rPr>
      <t>米；新建灌溉沟渠</t>
    </r>
    <r>
      <rPr>
        <sz val="10"/>
        <color rgb="FF000000"/>
        <rFont val="Times New Roman"/>
        <charset val="134"/>
      </rPr>
      <t>3500</t>
    </r>
    <r>
      <rPr>
        <sz val="10"/>
        <color rgb="FF000000"/>
        <rFont val="方正仿宋_GBK"/>
        <charset val="134"/>
      </rPr>
      <t>米，新建拦河坝</t>
    </r>
    <r>
      <rPr>
        <sz val="10"/>
        <color rgb="FF000000"/>
        <rFont val="Times New Roman"/>
        <charset val="134"/>
      </rPr>
      <t>1</t>
    </r>
    <r>
      <rPr>
        <sz val="10"/>
        <color rgb="FF000000"/>
        <rFont val="方正仿宋_GBK"/>
        <charset val="134"/>
      </rPr>
      <t>座；河道治理</t>
    </r>
    <r>
      <rPr>
        <sz val="10"/>
        <color rgb="FF000000"/>
        <rFont val="Times New Roman"/>
        <charset val="134"/>
      </rPr>
      <t>150</t>
    </r>
    <r>
      <rPr>
        <sz val="10"/>
        <color rgb="FF000000"/>
        <rFont val="方正仿宋_GBK"/>
        <charset val="134"/>
      </rPr>
      <t>米；新建钢筋混凝土预制盖板</t>
    </r>
    <r>
      <rPr>
        <sz val="10"/>
        <color rgb="FF000000"/>
        <rFont val="Times New Roman"/>
        <charset val="134"/>
      </rPr>
      <t>20</t>
    </r>
    <r>
      <rPr>
        <sz val="10"/>
        <color rgb="FF000000"/>
        <rFont val="方正仿宋_GBK"/>
        <charset val="134"/>
      </rPr>
      <t>米，新建</t>
    </r>
    <r>
      <rPr>
        <sz val="10"/>
        <color rgb="FF000000"/>
        <rFont val="Times New Roman"/>
        <charset val="134"/>
      </rPr>
      <t>φ400</t>
    </r>
    <r>
      <rPr>
        <sz val="10"/>
        <color rgb="FF000000"/>
        <rFont val="方正仿宋_GBK"/>
        <charset val="134"/>
      </rPr>
      <t>钢筋混凝土预管</t>
    </r>
    <r>
      <rPr>
        <sz val="10"/>
        <color rgb="FF000000"/>
        <rFont val="Times New Roman"/>
        <charset val="134"/>
      </rPr>
      <t>1</t>
    </r>
    <r>
      <rPr>
        <sz val="10"/>
        <color rgb="FF000000"/>
        <rFont val="方正仿宋_GBK"/>
        <charset val="134"/>
      </rPr>
      <t>道，总长</t>
    </r>
    <r>
      <rPr>
        <sz val="10"/>
        <color rgb="FF000000"/>
        <rFont val="Times New Roman"/>
        <charset val="134"/>
      </rPr>
      <t>4</t>
    </r>
    <r>
      <rPr>
        <sz val="10"/>
        <color rgb="FF000000"/>
        <rFont val="方正仿宋_GBK"/>
        <charset val="134"/>
      </rPr>
      <t>米。通过项目实施，改善农业生产生活条件，提高农业生产能力</t>
    </r>
  </si>
  <si>
    <r>
      <rPr>
        <sz val="10"/>
        <color indexed="8"/>
        <rFont val="方正仿宋_GBK"/>
        <charset val="134"/>
      </rPr>
      <t>勐戛镇人民政府</t>
    </r>
  </si>
  <si>
    <r>
      <rPr>
        <sz val="10"/>
        <color indexed="8"/>
        <rFont val="方正仿宋_GBK"/>
        <charset val="134"/>
      </rPr>
      <t>芒市发展和改革局</t>
    </r>
  </si>
  <si>
    <r>
      <rPr>
        <sz val="10"/>
        <color rgb="FF000000"/>
        <rFont val="方正黑体_GBK"/>
        <charset val="134"/>
      </rPr>
      <t>二、畜牧生产</t>
    </r>
  </si>
  <si>
    <r>
      <rPr>
        <sz val="10"/>
        <color indexed="8"/>
        <rFont val="方正仿宋_GBK"/>
        <charset val="134"/>
      </rPr>
      <t>遮放镇河边寨村杏帕养殖小区扩建项目</t>
    </r>
  </si>
  <si>
    <r>
      <rPr>
        <sz val="10"/>
        <color indexed="8"/>
        <rFont val="方正仿宋_GBK"/>
        <charset val="134"/>
      </rPr>
      <t>遮放镇河边寨村委会杏帕小组</t>
    </r>
  </si>
  <si>
    <t>基础设施建设，其中：能繁母猪圈舍210㎡、保育房210㎡、种公猪圈舍210㎡、混凝土挡墙、地坪硬化2560㎡；污水处理环保设施</t>
  </si>
  <si>
    <t>能繁母猪圈舍210㎡、保育房210㎡、种公猪圈舍210㎡、混凝土挡墙、地坪硬化2560㎡；污水处理环保设施。通过项目实施，改善能繁母猪养殖条件，提高养殖产量和质量。</t>
  </si>
  <si>
    <r>
      <rPr>
        <sz val="10"/>
        <color indexed="8"/>
        <rFont val="方正仿宋_GBK"/>
        <charset val="134"/>
      </rPr>
      <t>中山乡芒丙村委会福兴村民小组养殖小区建设项目</t>
    </r>
  </si>
  <si>
    <r>
      <rPr>
        <sz val="10"/>
        <color rgb="FF000000"/>
        <rFont val="Times New Roman"/>
        <charset val="134"/>
      </rPr>
      <t>1.</t>
    </r>
    <r>
      <rPr>
        <sz val="10"/>
        <color rgb="FF000000"/>
        <rFont val="方正仿宋_GBK"/>
        <charset val="134"/>
      </rPr>
      <t>猪圈建设</t>
    </r>
    <r>
      <rPr>
        <sz val="10"/>
        <color rgb="FF000000"/>
        <rFont val="Times New Roman"/>
        <charset val="134"/>
      </rPr>
      <t>1600</t>
    </r>
    <r>
      <rPr>
        <sz val="10"/>
        <color rgb="FF000000"/>
        <rFont val="方正仿宋_GBK"/>
        <charset val="134"/>
      </rPr>
      <t>平方米，计</t>
    </r>
    <r>
      <rPr>
        <sz val="10"/>
        <color rgb="FF000000"/>
        <rFont val="Times New Roman"/>
        <charset val="134"/>
      </rPr>
      <t>192</t>
    </r>
    <r>
      <rPr>
        <sz val="10"/>
        <color rgb="FF000000"/>
        <rFont val="方正仿宋_GBK"/>
        <charset val="134"/>
      </rPr>
      <t>万元</t>
    </r>
    <r>
      <rPr>
        <sz val="10"/>
        <color rgb="FF000000"/>
        <rFont val="Times New Roman"/>
        <charset val="134"/>
      </rPr>
      <t xml:space="preserve">
2.</t>
    </r>
    <r>
      <rPr>
        <sz val="10"/>
        <color rgb="FF000000"/>
        <rFont val="方正仿宋_GBK"/>
        <charset val="134"/>
      </rPr>
      <t>场地平整</t>
    </r>
    <r>
      <rPr>
        <sz val="10"/>
        <color rgb="FF000000"/>
        <rFont val="Times New Roman"/>
        <charset val="134"/>
      </rPr>
      <t>10</t>
    </r>
    <r>
      <rPr>
        <sz val="10"/>
        <color rgb="FF000000"/>
        <rFont val="方正仿宋_GBK"/>
        <charset val="134"/>
      </rPr>
      <t>亩；毛石挡墙砌筑</t>
    </r>
    <r>
      <rPr>
        <sz val="10"/>
        <color rgb="FF000000"/>
        <rFont val="Times New Roman"/>
        <charset val="134"/>
      </rPr>
      <t>200</t>
    </r>
    <r>
      <rPr>
        <sz val="10"/>
        <color rgb="FF000000"/>
        <rFont val="方正仿宋_GBK"/>
        <charset val="134"/>
      </rPr>
      <t>米、上台长</t>
    </r>
    <r>
      <rPr>
        <sz val="10"/>
        <color rgb="FF000000"/>
        <rFont val="Times New Roman"/>
        <charset val="134"/>
      </rPr>
      <t>150</t>
    </r>
    <r>
      <rPr>
        <sz val="10"/>
        <color rgb="FF000000"/>
        <rFont val="方正仿宋_GBK"/>
        <charset val="134"/>
      </rPr>
      <t>米、宽</t>
    </r>
    <r>
      <rPr>
        <sz val="10"/>
        <color rgb="FF000000"/>
        <rFont val="Times New Roman"/>
        <charset val="134"/>
      </rPr>
      <t>1.2</t>
    </r>
    <r>
      <rPr>
        <sz val="10"/>
        <color rgb="FF000000"/>
        <rFont val="方正仿宋_GBK"/>
        <charset val="134"/>
      </rPr>
      <t>米、高</t>
    </r>
    <r>
      <rPr>
        <sz val="10"/>
        <color rgb="FF000000"/>
        <rFont val="Times New Roman"/>
        <charset val="134"/>
      </rPr>
      <t>4</t>
    </r>
    <r>
      <rPr>
        <sz val="10"/>
        <color rgb="FF000000"/>
        <rFont val="方正仿宋_GBK"/>
        <charset val="134"/>
      </rPr>
      <t>米、砌筑</t>
    </r>
    <r>
      <rPr>
        <sz val="10"/>
        <color rgb="FF000000"/>
        <rFont val="Times New Roman"/>
        <charset val="134"/>
      </rPr>
      <t>540</t>
    </r>
    <r>
      <rPr>
        <sz val="10"/>
        <color rgb="FF000000"/>
        <rFont val="方正仿宋_GBK"/>
        <charset val="134"/>
      </rPr>
      <t>立方米，下台长</t>
    </r>
    <r>
      <rPr>
        <sz val="10"/>
        <color rgb="FF000000"/>
        <rFont val="Times New Roman"/>
        <charset val="134"/>
      </rPr>
      <t>200</t>
    </r>
    <r>
      <rPr>
        <sz val="10"/>
        <color rgb="FF000000"/>
        <rFont val="方正仿宋_GBK"/>
        <charset val="134"/>
      </rPr>
      <t>米、宽</t>
    </r>
    <r>
      <rPr>
        <sz val="10"/>
        <color rgb="FF000000"/>
        <rFont val="Times New Roman"/>
        <charset val="134"/>
      </rPr>
      <t>1.2</t>
    </r>
    <r>
      <rPr>
        <sz val="10"/>
        <color rgb="FF000000"/>
        <rFont val="方正仿宋_GBK"/>
        <charset val="134"/>
      </rPr>
      <t>米、高</t>
    </r>
    <r>
      <rPr>
        <sz val="10"/>
        <color rgb="FF000000"/>
        <rFont val="Times New Roman"/>
        <charset val="134"/>
      </rPr>
      <t>4</t>
    </r>
    <r>
      <rPr>
        <sz val="10"/>
        <color rgb="FF000000"/>
        <rFont val="方正仿宋_GBK"/>
        <charset val="134"/>
      </rPr>
      <t>米、砌筑</t>
    </r>
    <r>
      <rPr>
        <sz val="10"/>
        <color rgb="FF000000"/>
        <rFont val="Times New Roman"/>
        <charset val="134"/>
      </rPr>
      <t>960</t>
    </r>
    <r>
      <rPr>
        <sz val="10"/>
        <color rgb="FF000000"/>
        <rFont val="方正仿宋_GBK"/>
        <charset val="134"/>
      </rPr>
      <t>立方米，共</t>
    </r>
    <r>
      <rPr>
        <sz val="10"/>
        <color rgb="FF000000"/>
        <rFont val="Times New Roman"/>
        <charset val="134"/>
      </rPr>
      <t>1500</t>
    </r>
    <r>
      <rPr>
        <sz val="10"/>
        <color rgb="FF000000"/>
        <rFont val="方正仿宋_GBK"/>
        <charset val="134"/>
      </rPr>
      <t>立方米；土方开挖</t>
    </r>
    <r>
      <rPr>
        <sz val="10"/>
        <color rgb="FF000000"/>
        <rFont val="Times New Roman"/>
        <charset val="134"/>
      </rPr>
      <t>1000</t>
    </r>
    <r>
      <rPr>
        <sz val="10"/>
        <color rgb="FF000000"/>
        <rFont val="方正仿宋_GBK"/>
        <charset val="134"/>
      </rPr>
      <t>立方米；排水沟建设长</t>
    </r>
    <r>
      <rPr>
        <sz val="10"/>
        <color rgb="FF000000"/>
        <rFont val="Times New Roman"/>
        <charset val="134"/>
      </rPr>
      <t>300</t>
    </r>
    <r>
      <rPr>
        <sz val="10"/>
        <color rgb="FF000000"/>
        <rFont val="方正仿宋_GBK"/>
        <charset val="134"/>
      </rPr>
      <t>米，计</t>
    </r>
    <r>
      <rPr>
        <sz val="10"/>
        <color rgb="FF000000"/>
        <rFont val="Times New Roman"/>
        <charset val="134"/>
      </rPr>
      <t>42</t>
    </r>
    <r>
      <rPr>
        <sz val="10"/>
        <color rgb="FF000000"/>
        <rFont val="方正仿宋_GBK"/>
        <charset val="134"/>
      </rPr>
      <t>万元</t>
    </r>
    <r>
      <rPr>
        <sz val="10"/>
        <color rgb="FF000000"/>
        <rFont val="Times New Roman"/>
        <charset val="134"/>
      </rPr>
      <t xml:space="preserve">
3.</t>
    </r>
    <r>
      <rPr>
        <sz val="10"/>
        <color rgb="FF000000"/>
        <rFont val="方正仿宋_GBK"/>
        <charset val="134"/>
      </rPr>
      <t>粪便收集池建设</t>
    </r>
    <r>
      <rPr>
        <sz val="10"/>
        <color rgb="FF000000"/>
        <rFont val="Times New Roman"/>
        <charset val="134"/>
      </rPr>
      <t>300</t>
    </r>
    <r>
      <rPr>
        <sz val="10"/>
        <color rgb="FF000000"/>
        <rFont val="方正仿宋_GBK"/>
        <charset val="134"/>
      </rPr>
      <t>立方米，</t>
    </r>
    <r>
      <rPr>
        <sz val="10"/>
        <color rgb="FF000000"/>
        <rFont val="Times New Roman"/>
        <charset val="134"/>
      </rPr>
      <t>1000</t>
    </r>
    <r>
      <rPr>
        <sz val="10"/>
        <color rgb="FF000000"/>
        <rFont val="方正仿宋_GBK"/>
        <charset val="134"/>
      </rPr>
      <t>元</t>
    </r>
    <r>
      <rPr>
        <sz val="10"/>
        <color rgb="FF000000"/>
        <rFont val="Times New Roman"/>
        <charset val="134"/>
      </rPr>
      <t>/</t>
    </r>
    <r>
      <rPr>
        <sz val="10"/>
        <color rgb="FF000000"/>
        <rFont val="方正仿宋_GBK"/>
        <charset val="134"/>
      </rPr>
      <t>立方米，合计</t>
    </r>
    <r>
      <rPr>
        <sz val="10"/>
        <color rgb="FF000000"/>
        <rFont val="Times New Roman"/>
        <charset val="134"/>
      </rPr>
      <t>30</t>
    </r>
    <r>
      <rPr>
        <sz val="10"/>
        <color rgb="FF000000"/>
        <rFont val="方正仿宋_GBK"/>
        <charset val="134"/>
      </rPr>
      <t>万元</t>
    </r>
    <r>
      <rPr>
        <sz val="10"/>
        <color rgb="FF000000"/>
        <rFont val="Times New Roman"/>
        <charset val="134"/>
      </rPr>
      <t xml:space="preserve">
4.</t>
    </r>
    <r>
      <rPr>
        <sz val="10"/>
        <color rgb="FF000000"/>
        <rFont val="方正仿宋_GBK"/>
        <charset val="134"/>
      </rPr>
      <t>水电配套、雨污分流长</t>
    </r>
    <r>
      <rPr>
        <sz val="10"/>
        <color rgb="FF000000"/>
        <rFont val="Times New Roman"/>
        <charset val="134"/>
      </rPr>
      <t>500</t>
    </r>
    <r>
      <rPr>
        <sz val="10"/>
        <color rgb="FF000000"/>
        <rFont val="方正仿宋_GBK"/>
        <charset val="134"/>
      </rPr>
      <t>米、完善污水处理设施</t>
    </r>
    <r>
      <rPr>
        <sz val="10"/>
        <color rgb="FF000000"/>
        <rFont val="Times New Roman"/>
        <charset val="134"/>
      </rPr>
      <t>1</t>
    </r>
    <r>
      <rPr>
        <sz val="10"/>
        <color rgb="FF000000"/>
        <rFont val="方正仿宋_GBK"/>
        <charset val="134"/>
      </rPr>
      <t>套</t>
    </r>
  </si>
  <si>
    <r>
      <rPr>
        <sz val="10"/>
        <color rgb="FF000000"/>
        <rFont val="方正仿宋_GBK"/>
        <charset val="134"/>
      </rPr>
      <t>猪圈建设</t>
    </r>
    <r>
      <rPr>
        <sz val="10"/>
        <color rgb="FF000000"/>
        <rFont val="Times New Roman"/>
        <charset val="134"/>
      </rPr>
      <t>1600</t>
    </r>
    <r>
      <rPr>
        <sz val="10"/>
        <color rgb="FF000000"/>
        <rFont val="方正仿宋_GBK"/>
        <charset val="134"/>
      </rPr>
      <t>平方米；场地平整</t>
    </r>
    <r>
      <rPr>
        <sz val="10"/>
        <color rgb="FF000000"/>
        <rFont val="Times New Roman"/>
        <charset val="134"/>
      </rPr>
      <t>10</t>
    </r>
    <r>
      <rPr>
        <sz val="10"/>
        <color rgb="FF000000"/>
        <rFont val="方正仿宋_GBK"/>
        <charset val="134"/>
      </rPr>
      <t>亩；毛石挡墙砌筑</t>
    </r>
    <r>
      <rPr>
        <sz val="10"/>
        <color rgb="FF000000"/>
        <rFont val="Times New Roman"/>
        <charset val="134"/>
      </rPr>
      <t>200</t>
    </r>
    <r>
      <rPr>
        <sz val="10"/>
        <color rgb="FF000000"/>
        <rFont val="方正仿宋_GBK"/>
        <charset val="134"/>
      </rPr>
      <t>米、上台长</t>
    </r>
    <r>
      <rPr>
        <sz val="10"/>
        <color rgb="FF000000"/>
        <rFont val="Times New Roman"/>
        <charset val="134"/>
      </rPr>
      <t>150</t>
    </r>
    <r>
      <rPr>
        <sz val="10"/>
        <color rgb="FF000000"/>
        <rFont val="方正仿宋_GBK"/>
        <charset val="134"/>
      </rPr>
      <t>米、宽</t>
    </r>
    <r>
      <rPr>
        <sz val="10"/>
        <color rgb="FF000000"/>
        <rFont val="Times New Roman"/>
        <charset val="134"/>
      </rPr>
      <t>1.2</t>
    </r>
    <r>
      <rPr>
        <sz val="10"/>
        <color rgb="FF000000"/>
        <rFont val="方正仿宋_GBK"/>
        <charset val="134"/>
      </rPr>
      <t>米、高</t>
    </r>
    <r>
      <rPr>
        <sz val="10"/>
        <color rgb="FF000000"/>
        <rFont val="Times New Roman"/>
        <charset val="134"/>
      </rPr>
      <t>4</t>
    </r>
    <r>
      <rPr>
        <sz val="10"/>
        <color rgb="FF000000"/>
        <rFont val="方正仿宋_GBK"/>
        <charset val="134"/>
      </rPr>
      <t>米、砌筑</t>
    </r>
    <r>
      <rPr>
        <sz val="10"/>
        <color rgb="FF000000"/>
        <rFont val="Times New Roman"/>
        <charset val="134"/>
      </rPr>
      <t>540</t>
    </r>
    <r>
      <rPr>
        <sz val="10"/>
        <color rgb="FF000000"/>
        <rFont val="方正仿宋_GBK"/>
        <charset val="134"/>
      </rPr>
      <t>立方米，下台长</t>
    </r>
    <r>
      <rPr>
        <sz val="10"/>
        <color rgb="FF000000"/>
        <rFont val="Times New Roman"/>
        <charset val="134"/>
      </rPr>
      <t>200</t>
    </r>
    <r>
      <rPr>
        <sz val="10"/>
        <color rgb="FF000000"/>
        <rFont val="方正仿宋_GBK"/>
        <charset val="134"/>
      </rPr>
      <t>米、宽</t>
    </r>
    <r>
      <rPr>
        <sz val="10"/>
        <color rgb="FF000000"/>
        <rFont val="Times New Roman"/>
        <charset val="134"/>
      </rPr>
      <t>1.2</t>
    </r>
    <r>
      <rPr>
        <sz val="10"/>
        <color rgb="FF000000"/>
        <rFont val="方正仿宋_GBK"/>
        <charset val="134"/>
      </rPr>
      <t>米、高</t>
    </r>
    <r>
      <rPr>
        <sz val="10"/>
        <color rgb="FF000000"/>
        <rFont val="Times New Roman"/>
        <charset val="134"/>
      </rPr>
      <t>4</t>
    </r>
    <r>
      <rPr>
        <sz val="10"/>
        <color rgb="FF000000"/>
        <rFont val="方正仿宋_GBK"/>
        <charset val="134"/>
      </rPr>
      <t>米、砌筑</t>
    </r>
    <r>
      <rPr>
        <sz val="10"/>
        <color rgb="FF000000"/>
        <rFont val="Times New Roman"/>
        <charset val="134"/>
      </rPr>
      <t>960</t>
    </r>
    <r>
      <rPr>
        <sz val="10"/>
        <color rgb="FF000000"/>
        <rFont val="方正仿宋_GBK"/>
        <charset val="134"/>
      </rPr>
      <t>立方米，共</t>
    </r>
    <r>
      <rPr>
        <sz val="10"/>
        <color rgb="FF000000"/>
        <rFont val="Times New Roman"/>
        <charset val="134"/>
      </rPr>
      <t>1500</t>
    </r>
    <r>
      <rPr>
        <sz val="10"/>
        <color rgb="FF000000"/>
        <rFont val="方正仿宋_GBK"/>
        <charset val="134"/>
      </rPr>
      <t>立方米；土方开挖</t>
    </r>
    <r>
      <rPr>
        <sz val="10"/>
        <color rgb="FF000000"/>
        <rFont val="Times New Roman"/>
        <charset val="134"/>
      </rPr>
      <t>1000</t>
    </r>
    <r>
      <rPr>
        <sz val="10"/>
        <color rgb="FF000000"/>
        <rFont val="方正仿宋_GBK"/>
        <charset val="134"/>
      </rPr>
      <t>立方米；排水沟建设长</t>
    </r>
    <r>
      <rPr>
        <sz val="10"/>
        <color rgb="FF000000"/>
        <rFont val="Times New Roman"/>
        <charset val="134"/>
      </rPr>
      <t>300</t>
    </r>
    <r>
      <rPr>
        <sz val="10"/>
        <color rgb="FF000000"/>
        <rFont val="方正仿宋_GBK"/>
        <charset val="134"/>
      </rPr>
      <t>米；粪便收集池建设</t>
    </r>
    <r>
      <rPr>
        <sz val="10"/>
        <color rgb="FF000000"/>
        <rFont val="Times New Roman"/>
        <charset val="134"/>
      </rPr>
      <t>300</t>
    </r>
    <r>
      <rPr>
        <sz val="10"/>
        <color rgb="FF000000"/>
        <rFont val="方正仿宋_GBK"/>
        <charset val="134"/>
      </rPr>
      <t>立方米，</t>
    </r>
    <r>
      <rPr>
        <sz val="10"/>
        <color rgb="FF000000"/>
        <rFont val="Times New Roman"/>
        <charset val="134"/>
      </rPr>
      <t>1000</t>
    </r>
    <r>
      <rPr>
        <sz val="10"/>
        <color rgb="FF000000"/>
        <rFont val="方正仿宋_GBK"/>
        <charset val="134"/>
      </rPr>
      <t>元</t>
    </r>
    <r>
      <rPr>
        <sz val="10"/>
        <color rgb="FF000000"/>
        <rFont val="Times New Roman"/>
        <charset val="134"/>
      </rPr>
      <t>/</t>
    </r>
    <r>
      <rPr>
        <sz val="10"/>
        <color rgb="FF000000"/>
        <rFont val="方正仿宋_GBK"/>
        <charset val="134"/>
      </rPr>
      <t>立方米；水电配套、雨污分流长</t>
    </r>
    <r>
      <rPr>
        <sz val="10"/>
        <color rgb="FF000000"/>
        <rFont val="Times New Roman"/>
        <charset val="134"/>
      </rPr>
      <t>500</t>
    </r>
    <r>
      <rPr>
        <sz val="10"/>
        <color rgb="FF000000"/>
        <rFont val="方正仿宋_GBK"/>
        <charset val="134"/>
      </rPr>
      <t>米、完善污水处理设施</t>
    </r>
    <r>
      <rPr>
        <sz val="10"/>
        <color rgb="FF000000"/>
        <rFont val="Times New Roman"/>
        <charset val="134"/>
      </rPr>
      <t>1</t>
    </r>
    <r>
      <rPr>
        <sz val="10"/>
        <color rgb="FF000000"/>
        <rFont val="方正仿宋_GBK"/>
        <charset val="134"/>
      </rPr>
      <t>套。通过项目实施，促进社会进步，解决</t>
    </r>
    <r>
      <rPr>
        <sz val="10"/>
        <color rgb="FF000000"/>
        <rFont val="Times New Roman"/>
        <charset val="134"/>
      </rPr>
      <t>“</t>
    </r>
    <r>
      <rPr>
        <sz val="10"/>
        <color rgb="FF000000"/>
        <rFont val="方正仿宋_GBK"/>
        <charset val="134"/>
      </rPr>
      <t>脏、乱、差</t>
    </r>
    <r>
      <rPr>
        <sz val="10"/>
        <color rgb="FF000000"/>
        <rFont val="Times New Roman"/>
        <charset val="134"/>
      </rPr>
      <t>“</t>
    </r>
    <r>
      <rPr>
        <sz val="10"/>
        <color rgb="FF000000"/>
        <rFont val="方正仿宋_GBK"/>
        <charset val="134"/>
      </rPr>
      <t>问题，保障生活质量，提高群众守边固边的责任心。项目区群众满意度</t>
    </r>
    <r>
      <rPr>
        <sz val="10"/>
        <color rgb="FF000000"/>
        <rFont val="Times New Roman"/>
        <charset val="134"/>
      </rPr>
      <t>≥90%</t>
    </r>
    <r>
      <rPr>
        <sz val="10"/>
        <color rgb="FF000000"/>
        <rFont val="方正仿宋_GBK"/>
        <charset val="134"/>
      </rPr>
      <t>。</t>
    </r>
  </si>
  <si>
    <r>
      <rPr>
        <sz val="10"/>
        <color indexed="8"/>
        <rFont val="方正黑体_GBK"/>
        <charset val="134"/>
      </rPr>
      <t>三、林业改革发展</t>
    </r>
  </si>
  <si>
    <r>
      <rPr>
        <sz val="10"/>
        <color indexed="8"/>
        <rFont val="方正仿宋_GBK"/>
        <charset val="134"/>
      </rPr>
      <t>芒市</t>
    </r>
    <r>
      <rPr>
        <sz val="10"/>
        <color indexed="8"/>
        <rFont val="Times New Roman"/>
        <charset val="134"/>
      </rPr>
      <t>2022</t>
    </r>
    <r>
      <rPr>
        <sz val="10"/>
        <color indexed="8"/>
        <rFont val="方正仿宋_GBK"/>
        <charset val="134"/>
      </rPr>
      <t>年林业有害生物（微甘菊）防治项目</t>
    </r>
  </si>
  <si>
    <r>
      <rPr>
        <sz val="10"/>
        <color rgb="FF000000"/>
        <rFont val="方正仿宋_GBK"/>
        <charset val="134"/>
      </rPr>
      <t>开展林业有害生物薇甘菊化学防治</t>
    </r>
    <r>
      <rPr>
        <sz val="10"/>
        <color rgb="FF000000"/>
        <rFont val="Times New Roman"/>
        <charset val="134"/>
      </rPr>
      <t>1250</t>
    </r>
    <r>
      <rPr>
        <sz val="10"/>
        <color rgb="FF000000"/>
        <rFont val="方正仿宋_GBK"/>
        <charset val="134"/>
      </rPr>
      <t>亩，其中采购农药</t>
    </r>
    <r>
      <rPr>
        <sz val="10"/>
        <color rgb="FF000000"/>
        <rFont val="Times New Roman"/>
        <charset val="134"/>
      </rPr>
      <t>200</t>
    </r>
    <r>
      <rPr>
        <sz val="10"/>
        <color rgb="FF000000"/>
        <rFont val="方正仿宋_GBK"/>
        <charset val="134"/>
      </rPr>
      <t>公斤</t>
    </r>
    <r>
      <rPr>
        <sz val="10"/>
        <color rgb="FF000000"/>
        <rFont val="Times New Roman"/>
        <charset val="134"/>
      </rPr>
      <t>5</t>
    </r>
    <r>
      <rPr>
        <sz val="10"/>
        <color rgb="FF000000"/>
        <rFont val="方正仿宋_GBK"/>
        <charset val="134"/>
      </rPr>
      <t>万元，人工工时费</t>
    </r>
    <r>
      <rPr>
        <sz val="10"/>
        <color rgb="FF000000"/>
        <rFont val="Times New Roman"/>
        <charset val="134"/>
      </rPr>
      <t>80</t>
    </r>
    <r>
      <rPr>
        <sz val="10"/>
        <color rgb="FF000000"/>
        <rFont val="方正仿宋_GBK"/>
        <charset val="134"/>
      </rPr>
      <t>元</t>
    </r>
    <r>
      <rPr>
        <sz val="10"/>
        <color rgb="FF000000"/>
        <rFont val="Times New Roman"/>
        <charset val="134"/>
      </rPr>
      <t>/</t>
    </r>
    <r>
      <rPr>
        <sz val="10"/>
        <color rgb="FF000000"/>
        <rFont val="方正仿宋_GBK"/>
        <charset val="134"/>
      </rPr>
      <t>亩，合计</t>
    </r>
    <r>
      <rPr>
        <sz val="10"/>
        <color rgb="FF000000"/>
        <rFont val="Times New Roman"/>
        <charset val="134"/>
      </rPr>
      <t>10</t>
    </r>
    <r>
      <rPr>
        <sz val="10"/>
        <color rgb="FF000000"/>
        <rFont val="方正仿宋_GBK"/>
        <charset val="134"/>
      </rPr>
      <t>万元</t>
    </r>
  </si>
  <si>
    <r>
      <rPr>
        <sz val="10"/>
        <color indexed="8"/>
        <rFont val="方正仿宋_GBK"/>
        <charset val="134"/>
      </rPr>
      <t>芒市林业和草原局</t>
    </r>
  </si>
  <si>
    <r>
      <rPr>
        <sz val="10"/>
        <color indexed="8"/>
        <rFont val="方正黑体_GBK"/>
        <charset val="134"/>
      </rPr>
      <t>四、农村综合改革</t>
    </r>
  </si>
  <si>
    <r>
      <rPr>
        <sz val="10"/>
        <color rgb="FF000000"/>
        <rFont val="方正黑体_GBK"/>
        <charset val="134"/>
      </rPr>
      <t>五、乡村旅游</t>
    </r>
  </si>
  <si>
    <r>
      <rPr>
        <sz val="10"/>
        <color indexed="8"/>
        <rFont val="方正仿宋_GBK"/>
        <charset val="134"/>
      </rPr>
      <t>西山乡营盘村景颇族特色产品体验中心建设项目</t>
    </r>
  </si>
  <si>
    <r>
      <rPr>
        <sz val="10"/>
        <color indexed="8"/>
        <rFont val="方正仿宋_GBK"/>
        <charset val="134"/>
      </rPr>
      <t>西山乡营盘村委会</t>
    </r>
  </si>
  <si>
    <r>
      <rPr>
        <sz val="10"/>
        <color rgb="FF000000"/>
        <rFont val="Times New Roman"/>
        <charset val="134"/>
      </rPr>
      <t>1.</t>
    </r>
    <r>
      <rPr>
        <sz val="10"/>
        <color rgb="FF000000"/>
        <rFont val="方正仿宋_GBK"/>
        <charset val="134"/>
      </rPr>
      <t>建设主体结构房</t>
    </r>
    <r>
      <rPr>
        <sz val="10"/>
        <color rgb="FF000000"/>
        <rFont val="Times New Roman"/>
        <charset val="134"/>
      </rPr>
      <t>330</t>
    </r>
    <r>
      <rPr>
        <sz val="10"/>
        <color rgb="FF000000"/>
        <rFont val="方正仿宋_GBK"/>
        <charset val="134"/>
      </rPr>
      <t>㎡，预计共投资</t>
    </r>
    <r>
      <rPr>
        <sz val="10"/>
        <color rgb="FF000000"/>
        <rFont val="Times New Roman"/>
        <charset val="134"/>
      </rPr>
      <t>70</t>
    </r>
    <r>
      <rPr>
        <sz val="10"/>
        <color rgb="FF000000"/>
        <rFont val="方正仿宋_GBK"/>
        <charset val="134"/>
      </rPr>
      <t>万元</t>
    </r>
    <r>
      <rPr>
        <sz val="10"/>
        <color rgb="FF000000"/>
        <rFont val="Times New Roman"/>
        <charset val="134"/>
      </rPr>
      <t xml:space="preserve">
2.</t>
    </r>
    <r>
      <rPr>
        <sz val="10"/>
        <color rgb="FF000000"/>
        <rFont val="方正仿宋_GBK"/>
        <charset val="134"/>
      </rPr>
      <t>修筑约</t>
    </r>
    <r>
      <rPr>
        <sz val="10"/>
        <color rgb="FF000000"/>
        <rFont val="Times New Roman"/>
        <charset val="134"/>
      </rPr>
      <t>65</t>
    </r>
    <r>
      <rPr>
        <sz val="10"/>
        <color rgb="FF000000"/>
        <rFont val="方正仿宋_GBK"/>
        <charset val="134"/>
      </rPr>
      <t>立方米饮水池一座及配套管道设施，预计共投资</t>
    </r>
    <r>
      <rPr>
        <sz val="10"/>
        <color rgb="FF000000"/>
        <rFont val="Times New Roman"/>
        <charset val="134"/>
      </rPr>
      <t>10</t>
    </r>
    <r>
      <rPr>
        <sz val="10"/>
        <color rgb="FF000000"/>
        <rFont val="方正仿宋_GBK"/>
        <charset val="134"/>
      </rPr>
      <t>万元</t>
    </r>
    <r>
      <rPr>
        <sz val="10"/>
        <color rgb="FF000000"/>
        <rFont val="Times New Roman"/>
        <charset val="134"/>
      </rPr>
      <t xml:space="preserve">
3.</t>
    </r>
    <r>
      <rPr>
        <sz val="10"/>
        <color rgb="FF000000"/>
        <rFont val="方正仿宋_GBK"/>
        <charset val="134"/>
      </rPr>
      <t>场地硬化约</t>
    </r>
    <r>
      <rPr>
        <sz val="10"/>
        <color rgb="FF000000"/>
        <rFont val="Times New Roman"/>
        <charset val="134"/>
      </rPr>
      <t>400</t>
    </r>
    <r>
      <rPr>
        <sz val="10"/>
        <color rgb="FF000000"/>
        <rFont val="方正仿宋_GBK"/>
        <charset val="134"/>
      </rPr>
      <t>㎡，预计投资</t>
    </r>
    <r>
      <rPr>
        <sz val="10"/>
        <color rgb="FF000000"/>
        <rFont val="Times New Roman"/>
        <charset val="134"/>
      </rPr>
      <t>15</t>
    </r>
    <r>
      <rPr>
        <sz val="10"/>
        <color rgb="FF000000"/>
        <rFont val="方正仿宋_GBK"/>
        <charset val="134"/>
      </rPr>
      <t>万元</t>
    </r>
    <r>
      <rPr>
        <sz val="10"/>
        <color rgb="FF000000"/>
        <rFont val="Times New Roman"/>
        <charset val="134"/>
      </rPr>
      <t xml:space="preserve">
4.</t>
    </r>
    <r>
      <rPr>
        <sz val="10"/>
        <color rgb="FF000000"/>
        <rFont val="方正仿宋_GBK"/>
        <charset val="134"/>
      </rPr>
      <t>其他附属设施，预计</t>
    </r>
    <r>
      <rPr>
        <sz val="10"/>
        <color rgb="FF000000"/>
        <rFont val="Times New Roman"/>
        <charset val="134"/>
      </rPr>
      <t>5</t>
    </r>
    <r>
      <rPr>
        <sz val="10"/>
        <color rgb="FF000000"/>
        <rFont val="方正仿宋_GBK"/>
        <charset val="134"/>
      </rPr>
      <t>万元</t>
    </r>
  </si>
  <si>
    <r>
      <rPr>
        <sz val="10"/>
        <color rgb="FF000000"/>
        <rFont val="方正仿宋_GBK"/>
        <charset val="134"/>
      </rPr>
      <t>每年带动村集体经济预计收入</t>
    </r>
    <r>
      <rPr>
        <sz val="10"/>
        <color rgb="FF000000"/>
        <rFont val="Times New Roman"/>
        <charset val="134"/>
      </rPr>
      <t>3</t>
    </r>
    <r>
      <rPr>
        <sz val="10"/>
        <color rgb="FF000000"/>
        <rFont val="方正仿宋_GBK"/>
        <charset val="134"/>
      </rPr>
      <t>万元，转移贫困劳动力就业</t>
    </r>
    <r>
      <rPr>
        <sz val="10"/>
        <color rgb="FF000000"/>
        <rFont val="Times New Roman"/>
        <charset val="134"/>
      </rPr>
      <t>15</t>
    </r>
    <r>
      <rPr>
        <sz val="10"/>
        <color rgb="FF000000"/>
        <rFont val="方正仿宋_GBK"/>
        <charset val="134"/>
      </rPr>
      <t>人</t>
    </r>
  </si>
  <si>
    <r>
      <rPr>
        <sz val="10"/>
        <color indexed="8"/>
        <rFont val="方正仿宋_GBK"/>
        <charset val="134"/>
      </rPr>
      <t>西山乡人民政府</t>
    </r>
  </si>
  <si>
    <r>
      <rPr>
        <sz val="10"/>
        <color indexed="8"/>
        <rFont val="方正仿宋_GBK"/>
        <charset val="134"/>
      </rPr>
      <t>芒市文化和旅游局</t>
    </r>
  </si>
  <si>
    <r>
      <rPr>
        <sz val="10"/>
        <color rgb="FF000000"/>
        <rFont val="方正黑体_GBK"/>
        <charset val="134"/>
      </rPr>
      <t>六、水利发展</t>
    </r>
  </si>
  <si>
    <r>
      <rPr>
        <sz val="10"/>
        <color indexed="8"/>
        <rFont val="方正仿宋_GBK"/>
        <charset val="134"/>
      </rPr>
      <t>芒市中小河流治理工程（芒市大河遮告至洞坎大桥河道治理）</t>
    </r>
  </si>
  <si>
    <r>
      <rPr>
        <sz val="10"/>
        <color indexed="8"/>
        <rFont val="方正仿宋_GBK"/>
        <charset val="134"/>
      </rPr>
      <t>否</t>
    </r>
  </si>
  <si>
    <r>
      <rPr>
        <sz val="10"/>
        <color indexed="8"/>
        <rFont val="方正仿宋_GBK"/>
        <charset val="134"/>
      </rPr>
      <t>大湾村委会</t>
    </r>
  </si>
  <si>
    <r>
      <rPr>
        <sz val="10"/>
        <color indexed="8"/>
        <rFont val="方正仿宋_GBK"/>
        <charset val="134"/>
      </rPr>
      <t>河道综合整治长度</t>
    </r>
    <r>
      <rPr>
        <sz val="10"/>
        <color indexed="8"/>
        <rFont val="Times New Roman"/>
        <charset val="134"/>
      </rPr>
      <t>4km</t>
    </r>
    <r>
      <rPr>
        <sz val="10"/>
        <color indexed="8"/>
        <rFont val="方正仿宋_GBK"/>
        <charset val="134"/>
      </rPr>
      <t>，新建堤防</t>
    </r>
    <r>
      <rPr>
        <sz val="10"/>
        <color indexed="8"/>
        <rFont val="Times New Roman"/>
        <charset val="134"/>
      </rPr>
      <t>8km</t>
    </r>
  </si>
  <si>
    <r>
      <rPr>
        <sz val="10"/>
        <color rgb="FF000000"/>
        <rFont val="方正仿宋_GBK"/>
        <charset val="134"/>
      </rPr>
      <t>河道综合整治长度</t>
    </r>
    <r>
      <rPr>
        <sz val="10"/>
        <color rgb="FF000000"/>
        <rFont val="Times New Roman"/>
        <charset val="134"/>
      </rPr>
      <t>4km</t>
    </r>
    <r>
      <rPr>
        <sz val="10"/>
        <color rgb="FF000000"/>
        <rFont val="方正仿宋_GBK"/>
        <charset val="134"/>
      </rPr>
      <t>，新建堤防</t>
    </r>
    <r>
      <rPr>
        <sz val="10"/>
        <color rgb="FF000000"/>
        <rFont val="Times New Roman"/>
        <charset val="134"/>
      </rPr>
      <t>8km</t>
    </r>
    <r>
      <rPr>
        <sz val="10"/>
        <color rgb="FF000000"/>
        <rFont val="方正仿宋_GBK"/>
        <charset val="134"/>
      </rPr>
      <t>，通过项目实施，有效提高农田灌溉，防范山洪灾害</t>
    </r>
  </si>
  <si>
    <r>
      <rPr>
        <sz val="10"/>
        <color indexed="8"/>
        <rFont val="方正仿宋_GBK"/>
        <charset val="134"/>
      </rPr>
      <t>芒市水利局</t>
    </r>
  </si>
  <si>
    <r>
      <rPr>
        <sz val="10"/>
        <color indexed="8"/>
        <rFont val="方正仿宋_GBK"/>
        <charset val="134"/>
      </rPr>
      <t>芒市轩岗河轩岗桥至芒市大河交汇口段治理工程</t>
    </r>
  </si>
  <si>
    <r>
      <rPr>
        <sz val="10"/>
        <color indexed="8"/>
        <rFont val="方正仿宋_GBK"/>
        <charset val="134"/>
      </rPr>
      <t>轩岗乡</t>
    </r>
  </si>
  <si>
    <r>
      <rPr>
        <sz val="10"/>
        <color rgb="FF000000"/>
        <rFont val="方正仿宋_GBK"/>
        <charset val="134"/>
      </rPr>
      <t>轩岗河轩岗桥至芒市大河交汇口段及南懒河、南灌河两条支流，治理河道长度</t>
    </r>
    <r>
      <rPr>
        <sz val="10"/>
        <color rgb="FF000000"/>
        <rFont val="Times New Roman"/>
        <charset val="134"/>
      </rPr>
      <t>9.032km</t>
    </r>
    <r>
      <rPr>
        <sz val="10"/>
        <color rgb="FF000000"/>
        <rFont val="方正仿宋_GBK"/>
        <charset val="134"/>
      </rPr>
      <t>，其中干流</t>
    </r>
    <r>
      <rPr>
        <sz val="10"/>
        <color rgb="FF000000"/>
        <rFont val="Times New Roman"/>
        <charset val="134"/>
      </rPr>
      <t>8.732km</t>
    </r>
    <r>
      <rPr>
        <sz val="10"/>
        <color rgb="FF000000"/>
        <rFont val="方正仿宋_GBK"/>
        <charset val="134"/>
      </rPr>
      <t>、支流</t>
    </r>
    <r>
      <rPr>
        <sz val="10"/>
        <color rgb="FF000000"/>
        <rFont val="Times New Roman"/>
        <charset val="134"/>
      </rPr>
      <t>0.30km</t>
    </r>
    <r>
      <rPr>
        <sz val="10"/>
        <color rgb="FF000000"/>
        <rFont val="方正仿宋_GBK"/>
        <charset val="134"/>
      </rPr>
      <t>；新建堤防</t>
    </r>
    <r>
      <rPr>
        <sz val="10"/>
        <color rgb="FF000000"/>
        <rFont val="Times New Roman"/>
        <charset val="134"/>
      </rPr>
      <t>17.014km</t>
    </r>
    <r>
      <rPr>
        <sz val="10"/>
        <color rgb="FF000000"/>
        <rFont val="方正仿宋_GBK"/>
        <charset val="134"/>
      </rPr>
      <t>，其中：干流</t>
    </r>
    <r>
      <rPr>
        <sz val="10"/>
        <color rgb="FF000000"/>
        <rFont val="Times New Roman"/>
        <charset val="134"/>
      </rPr>
      <t>16.414km</t>
    </r>
    <r>
      <rPr>
        <sz val="10"/>
        <color rgb="FF000000"/>
        <rFont val="方正仿宋_GBK"/>
        <charset val="134"/>
      </rPr>
      <t>、支流</t>
    </r>
    <r>
      <rPr>
        <sz val="10"/>
        <color rgb="FF000000"/>
        <rFont val="Times New Roman"/>
        <charset val="134"/>
      </rPr>
      <t>0.60km</t>
    </r>
    <r>
      <rPr>
        <sz val="10"/>
        <color rgb="FF000000"/>
        <rFont val="方正仿宋_GBK"/>
        <charset val="134"/>
      </rPr>
      <t>；布置涵洞</t>
    </r>
    <r>
      <rPr>
        <sz val="10"/>
        <color rgb="FF000000"/>
        <rFont val="Times New Roman"/>
        <charset val="134"/>
      </rPr>
      <t>5</t>
    </r>
    <r>
      <rPr>
        <sz val="10"/>
        <color rgb="FF000000"/>
        <rFont val="方正仿宋_GBK"/>
        <charset val="134"/>
      </rPr>
      <t>座，排涝涵管（洞）</t>
    </r>
    <r>
      <rPr>
        <sz val="10"/>
        <color rgb="FF000000"/>
        <rFont val="Times New Roman"/>
        <charset val="134"/>
      </rPr>
      <t>15</t>
    </r>
    <r>
      <rPr>
        <sz val="10"/>
        <color rgb="FF000000"/>
        <rFont val="方正仿宋_GBK"/>
        <charset val="134"/>
      </rPr>
      <t>处，上堤道路</t>
    </r>
    <r>
      <rPr>
        <sz val="10"/>
        <color rgb="FF000000"/>
        <rFont val="Times New Roman"/>
        <charset val="134"/>
      </rPr>
      <t>18</t>
    </r>
    <r>
      <rPr>
        <sz val="10"/>
        <color rgb="FF000000"/>
        <rFont val="方正仿宋_GBK"/>
        <charset val="134"/>
      </rPr>
      <t>处，亲水台阶</t>
    </r>
    <r>
      <rPr>
        <sz val="10"/>
        <color rgb="FF000000"/>
        <rFont val="Times New Roman"/>
        <charset val="134"/>
      </rPr>
      <t>18</t>
    </r>
    <r>
      <rPr>
        <sz val="10"/>
        <color rgb="FF000000"/>
        <rFont val="方正仿宋_GBK"/>
        <charset val="134"/>
      </rPr>
      <t>处</t>
    </r>
  </si>
  <si>
    <r>
      <rPr>
        <sz val="10"/>
        <color rgb="FF000000"/>
        <rFont val="方正仿宋_GBK"/>
        <charset val="134"/>
      </rPr>
      <t>治理河道长度</t>
    </r>
    <r>
      <rPr>
        <sz val="10"/>
        <color rgb="FF000000"/>
        <rFont val="Times New Roman"/>
        <charset val="134"/>
      </rPr>
      <t>9.032km</t>
    </r>
    <r>
      <rPr>
        <sz val="10"/>
        <color rgb="FF000000"/>
        <rFont val="方正仿宋_GBK"/>
        <charset val="134"/>
      </rPr>
      <t>，通过项目实施，有效提高农田灌溉，防范山洪灾害</t>
    </r>
  </si>
  <si>
    <r>
      <rPr>
        <sz val="10"/>
        <color indexed="8"/>
        <rFont val="方正仿宋_GBK"/>
        <charset val="134"/>
      </rPr>
      <t>芒掌水库除险加固工程</t>
    </r>
  </si>
  <si>
    <r>
      <rPr>
        <sz val="10"/>
        <color indexed="8"/>
        <rFont val="方正仿宋_GBK"/>
        <charset val="134"/>
      </rPr>
      <t>风平镇</t>
    </r>
  </si>
  <si>
    <r>
      <rPr>
        <sz val="10"/>
        <color rgb="FF000000"/>
        <rFont val="Times New Roman"/>
        <charset val="134"/>
      </rPr>
      <t>1.</t>
    </r>
    <r>
      <rPr>
        <sz val="10"/>
        <color rgb="FF000000"/>
        <rFont val="方正仿宋_GBK"/>
        <charset val="134"/>
      </rPr>
      <t>对溢洪道加固处理、三角堰进行改造处理</t>
    </r>
    <r>
      <rPr>
        <sz val="10"/>
        <color rgb="FF000000"/>
        <rFont val="Times New Roman"/>
        <charset val="134"/>
      </rPr>
      <t xml:space="preserve">
2.</t>
    </r>
    <r>
      <rPr>
        <sz val="10"/>
        <color rgb="FF000000"/>
        <rFont val="方正仿宋_GBK"/>
        <charset val="134"/>
      </rPr>
      <t>新水库管理房</t>
    </r>
    <r>
      <rPr>
        <sz val="10"/>
        <color rgb="FF000000"/>
        <rFont val="Times New Roman"/>
        <charset val="134"/>
      </rPr>
      <t xml:space="preserve">
3.</t>
    </r>
    <r>
      <rPr>
        <sz val="10"/>
        <color rgb="FF000000"/>
        <rFont val="方正仿宋_GBK"/>
        <charset val="134"/>
      </rPr>
      <t>坝顶路面硬化</t>
    </r>
    <r>
      <rPr>
        <sz val="10"/>
        <color rgb="FF000000"/>
        <rFont val="Times New Roman"/>
        <charset val="134"/>
      </rPr>
      <t xml:space="preserve">
4.</t>
    </r>
    <r>
      <rPr>
        <sz val="10"/>
        <color rgb="FF000000"/>
        <rFont val="方正仿宋_GBK"/>
        <charset val="134"/>
      </rPr>
      <t>建设水库雨水情及大坝安全建设设施智能化</t>
    </r>
    <r>
      <rPr>
        <sz val="10"/>
        <color rgb="FF000000"/>
        <rFont val="Times New Roman"/>
        <charset val="134"/>
      </rPr>
      <t xml:space="preserve">
5.</t>
    </r>
    <r>
      <rPr>
        <sz val="10"/>
        <color rgb="FF000000"/>
        <rFont val="方正仿宋_GBK"/>
        <charset val="134"/>
      </rPr>
      <t>加固处理防汛道路</t>
    </r>
    <r>
      <rPr>
        <sz val="10"/>
        <color rgb="FF000000"/>
        <rFont val="Times New Roman"/>
        <charset val="134"/>
      </rPr>
      <t xml:space="preserve">
6.</t>
    </r>
    <r>
      <rPr>
        <sz val="10"/>
        <color rgb="FF000000"/>
        <rFont val="方正仿宋_GBK"/>
        <charset val="134"/>
      </rPr>
      <t>水库安全隔离网建设</t>
    </r>
    <r>
      <rPr>
        <sz val="10"/>
        <color rgb="FF000000"/>
        <rFont val="Times New Roman"/>
        <charset val="134"/>
      </rPr>
      <t xml:space="preserve">
</t>
    </r>
    <r>
      <rPr>
        <sz val="10"/>
        <color rgb="FF000000"/>
        <rFont val="方正仿宋_GBK"/>
        <charset val="134"/>
      </rPr>
      <t>主要工程量：</t>
    </r>
    <r>
      <rPr>
        <sz val="10"/>
        <color rgb="FF000000"/>
        <rFont val="Times New Roman"/>
        <charset val="134"/>
      </rPr>
      <t>M7.5</t>
    </r>
    <r>
      <rPr>
        <sz val="10"/>
        <color rgb="FF000000"/>
        <rFont val="方正仿宋_GBK"/>
        <charset val="134"/>
      </rPr>
      <t>浆砌石</t>
    </r>
    <r>
      <rPr>
        <sz val="10"/>
        <color rgb="FF000000"/>
        <rFont val="Times New Roman"/>
        <charset val="134"/>
      </rPr>
      <t>3000m3</t>
    </r>
    <r>
      <rPr>
        <sz val="10"/>
        <color rgb="FF000000"/>
        <rFont val="方正仿宋_GBK"/>
        <charset val="134"/>
      </rPr>
      <t>、土方开挖</t>
    </r>
    <r>
      <rPr>
        <sz val="10"/>
        <color rgb="FF000000"/>
        <rFont val="Times New Roman"/>
        <charset val="134"/>
      </rPr>
      <t>6000m3</t>
    </r>
    <r>
      <rPr>
        <sz val="10"/>
        <color rgb="FF000000"/>
        <rFont val="方正仿宋_GBK"/>
        <charset val="134"/>
      </rPr>
      <t>、土方回填</t>
    </r>
    <r>
      <rPr>
        <sz val="10"/>
        <color rgb="FF000000"/>
        <rFont val="Times New Roman"/>
        <charset val="134"/>
      </rPr>
      <t>3000m3</t>
    </r>
    <r>
      <rPr>
        <sz val="10"/>
        <color rgb="FF000000"/>
        <rFont val="方正仿宋_GBK"/>
        <charset val="134"/>
      </rPr>
      <t>、</t>
    </r>
    <r>
      <rPr>
        <sz val="10"/>
        <color rgb="FF000000"/>
        <rFont val="Times New Roman"/>
        <charset val="134"/>
      </rPr>
      <t>C20</t>
    </r>
    <r>
      <rPr>
        <sz val="10"/>
        <color rgb="FF000000"/>
        <rFont val="方正仿宋_GBK"/>
        <charset val="134"/>
      </rPr>
      <t>混凝土</t>
    </r>
    <r>
      <rPr>
        <sz val="10"/>
        <color rgb="FF000000"/>
        <rFont val="Times New Roman"/>
        <charset val="134"/>
      </rPr>
      <t>230m3</t>
    </r>
    <r>
      <rPr>
        <sz val="10"/>
        <color rgb="FF000000"/>
        <rFont val="方正仿宋_GBK"/>
        <charset val="134"/>
      </rPr>
      <t>、管理房</t>
    </r>
    <r>
      <rPr>
        <sz val="10"/>
        <color rgb="FF000000"/>
        <rFont val="Times New Roman"/>
        <charset val="134"/>
      </rPr>
      <t>60m2</t>
    </r>
    <r>
      <rPr>
        <sz val="10"/>
        <color rgb="FF000000"/>
        <rFont val="方正仿宋_GBK"/>
        <charset val="134"/>
      </rPr>
      <t>、厨房</t>
    </r>
    <r>
      <rPr>
        <sz val="10"/>
        <color rgb="FF000000"/>
        <rFont val="Times New Roman"/>
        <charset val="134"/>
      </rPr>
      <t>40m2</t>
    </r>
    <r>
      <rPr>
        <sz val="10"/>
        <color rgb="FF000000"/>
        <rFont val="方正仿宋_GBK"/>
        <charset val="134"/>
      </rPr>
      <t>、安全隔离网</t>
    </r>
    <r>
      <rPr>
        <sz val="10"/>
        <color rgb="FF000000"/>
        <rFont val="Times New Roman"/>
        <charset val="134"/>
      </rPr>
      <t>1150m2</t>
    </r>
    <r>
      <rPr>
        <sz val="10"/>
        <color rgb="FF000000"/>
        <rFont val="方正仿宋_GBK"/>
        <charset val="134"/>
      </rPr>
      <t>、雨水情与安全监测设施各</t>
    </r>
    <r>
      <rPr>
        <sz val="10"/>
        <color rgb="FF000000"/>
        <rFont val="Times New Roman"/>
        <charset val="134"/>
      </rPr>
      <t>1</t>
    </r>
    <r>
      <rPr>
        <sz val="10"/>
        <color rgb="FF000000"/>
        <rFont val="方正仿宋_GBK"/>
        <charset val="134"/>
      </rPr>
      <t>套、工程用电等</t>
    </r>
  </si>
  <si>
    <r>
      <rPr>
        <sz val="10"/>
        <color rgb="FF000000"/>
        <rFont val="方正仿宋_GBK"/>
        <charset val="134"/>
      </rPr>
      <t>水库除险加固</t>
    </r>
    <r>
      <rPr>
        <sz val="10"/>
        <color rgb="FF000000"/>
        <rFont val="Times New Roman"/>
        <charset val="134"/>
      </rPr>
      <t>1</t>
    </r>
    <r>
      <rPr>
        <sz val="10"/>
        <color rgb="FF000000"/>
        <rFont val="方正仿宋_GBK"/>
        <charset val="134"/>
      </rPr>
      <t>座。通过项目实施，保证水库安全运行，发挥应有效益</t>
    </r>
  </si>
  <si>
    <r>
      <rPr>
        <sz val="10"/>
        <color indexed="8"/>
        <rFont val="方正仿宋_GBK"/>
        <charset val="134"/>
      </rPr>
      <t>小型水库维修养护</t>
    </r>
  </si>
  <si>
    <r>
      <rPr>
        <sz val="10"/>
        <color indexed="8"/>
        <rFont val="方正仿宋_GBK"/>
        <charset val="134"/>
      </rPr>
      <t>芒市</t>
    </r>
  </si>
  <si>
    <r>
      <rPr>
        <sz val="10"/>
        <color rgb="FF000000"/>
        <rFont val="Times New Roman"/>
        <charset val="134"/>
      </rPr>
      <t>1.</t>
    </r>
    <r>
      <rPr>
        <sz val="10"/>
        <color rgb="FF000000"/>
        <rFont val="方正仿宋_GBK"/>
        <charset val="134"/>
      </rPr>
      <t>主要对芒别、勐板河、那目、户拉、大草坝、黄莲塘、邦达（边境小康村）等</t>
    </r>
    <r>
      <rPr>
        <sz val="10"/>
        <color rgb="FF000000"/>
        <rFont val="Times New Roman"/>
        <charset val="134"/>
      </rPr>
      <t>7</t>
    </r>
    <r>
      <rPr>
        <sz val="10"/>
        <color rgb="FF000000"/>
        <rFont val="方正仿宋_GBK"/>
        <charset val="134"/>
      </rPr>
      <t>座水进行维修养护，其余水库进行零星养护</t>
    </r>
    <r>
      <rPr>
        <sz val="10"/>
        <color rgb="FF000000"/>
        <rFont val="Times New Roman"/>
        <charset val="134"/>
      </rPr>
      <t xml:space="preserve">
2.</t>
    </r>
    <r>
      <rPr>
        <sz val="10"/>
        <color rgb="FF000000"/>
        <rFont val="方正仿宋_GBK"/>
        <charset val="134"/>
      </rPr>
      <t>建设内容：工程用电改造、增设宣传牌、饮用水设施改造、检修溢洪道闸门、养护输水隧洞检修闸、防汛道路、大坝围栏</t>
    </r>
    <r>
      <rPr>
        <sz val="10"/>
        <color rgb="FF000000"/>
        <rFont val="Times New Roman"/>
        <charset val="134"/>
      </rPr>
      <t xml:space="preserve">
</t>
    </r>
    <r>
      <rPr>
        <sz val="10"/>
        <color rgb="FF000000"/>
        <rFont val="方正仿宋_GBK"/>
        <charset val="134"/>
      </rPr>
      <t>主要工程量：工程用电改造</t>
    </r>
    <r>
      <rPr>
        <sz val="10"/>
        <color rgb="FF000000"/>
        <rFont val="Times New Roman"/>
        <charset val="134"/>
      </rPr>
      <t>2</t>
    </r>
    <r>
      <rPr>
        <sz val="10"/>
        <color rgb="FF000000"/>
        <rFont val="方正仿宋_GBK"/>
        <charset val="134"/>
      </rPr>
      <t>项、混凝土</t>
    </r>
    <r>
      <rPr>
        <sz val="10"/>
        <color rgb="FF000000"/>
        <rFont val="Times New Roman"/>
        <charset val="134"/>
      </rPr>
      <t>300m3</t>
    </r>
    <r>
      <rPr>
        <sz val="10"/>
        <color rgb="FF000000"/>
        <rFont val="方正仿宋_GBK"/>
        <charset val="134"/>
      </rPr>
      <t>、防汛安全牌和大坝安全责任牌</t>
    </r>
    <r>
      <rPr>
        <sz val="10"/>
        <color rgb="FF000000"/>
        <rFont val="Times New Roman"/>
        <charset val="134"/>
      </rPr>
      <t>25</t>
    </r>
    <r>
      <rPr>
        <sz val="10"/>
        <color rgb="FF000000"/>
        <rFont val="方正仿宋_GBK"/>
        <charset val="134"/>
      </rPr>
      <t>块，防汛道路</t>
    </r>
    <r>
      <rPr>
        <sz val="10"/>
        <color rgb="FF000000"/>
        <rFont val="Times New Roman"/>
        <charset val="134"/>
      </rPr>
      <t>800m</t>
    </r>
    <r>
      <rPr>
        <sz val="10"/>
        <color rgb="FF000000"/>
        <rFont val="方正仿宋_GBK"/>
        <charset val="134"/>
      </rPr>
      <t>、饮水管道</t>
    </r>
    <r>
      <rPr>
        <sz val="10"/>
        <color rgb="FF000000"/>
        <rFont val="Times New Roman"/>
        <charset val="134"/>
      </rPr>
      <t>400m</t>
    </r>
    <r>
      <rPr>
        <sz val="10"/>
        <color rgb="FF000000"/>
        <rFont val="方正仿宋_GBK"/>
        <charset val="134"/>
      </rPr>
      <t>、土方</t>
    </r>
    <r>
      <rPr>
        <sz val="10"/>
        <color rgb="FF000000"/>
        <rFont val="Times New Roman"/>
        <charset val="134"/>
      </rPr>
      <t>600m3</t>
    </r>
    <r>
      <rPr>
        <sz val="10"/>
        <color rgb="FF000000"/>
        <rFont val="方正仿宋_GBK"/>
        <charset val="134"/>
      </rPr>
      <t>、养护材料采购、安全隔离网</t>
    </r>
    <r>
      <rPr>
        <sz val="10"/>
        <color rgb="FF000000"/>
        <rFont val="Times New Roman"/>
        <charset val="134"/>
      </rPr>
      <t>800m2</t>
    </r>
  </si>
  <si>
    <r>
      <rPr>
        <sz val="10"/>
        <color rgb="FF000000"/>
        <rFont val="方正仿宋_GBK"/>
        <charset val="134"/>
      </rPr>
      <t>水库进行维修养护</t>
    </r>
    <r>
      <rPr>
        <sz val="10"/>
        <color rgb="FF000000"/>
        <rFont val="Times New Roman"/>
        <charset val="134"/>
      </rPr>
      <t>7</t>
    </r>
    <r>
      <rPr>
        <sz val="10"/>
        <color rgb="FF000000"/>
        <rFont val="方正仿宋_GBK"/>
        <charset val="134"/>
      </rPr>
      <t>座。通过项目实施，保证水库安全运行，发挥应有效益</t>
    </r>
  </si>
  <si>
    <r>
      <rPr>
        <sz val="10"/>
        <color indexed="8"/>
        <rFont val="方正仿宋_GBK"/>
        <charset val="134"/>
      </rPr>
      <t>其中用于边境小康村</t>
    </r>
    <r>
      <rPr>
        <sz val="10"/>
        <color indexed="8"/>
        <rFont val="Times New Roman"/>
        <charset val="134"/>
      </rPr>
      <t>15</t>
    </r>
    <r>
      <rPr>
        <sz val="10"/>
        <color indexed="8"/>
        <rFont val="方正仿宋_GBK"/>
        <charset val="134"/>
      </rPr>
      <t>万元</t>
    </r>
  </si>
  <si>
    <r>
      <rPr>
        <sz val="10"/>
        <color indexed="8"/>
        <rFont val="方正仿宋_GBK"/>
        <charset val="134"/>
      </rPr>
      <t>山洪灾害防治项目</t>
    </r>
  </si>
  <si>
    <r>
      <rPr>
        <sz val="10"/>
        <color rgb="FF000000"/>
        <rFont val="方正仿宋_GBK"/>
        <charset val="134"/>
      </rPr>
      <t>自动雨量水位站更换遥测终端机</t>
    </r>
    <r>
      <rPr>
        <sz val="10"/>
        <color rgb="FF000000"/>
        <rFont val="Times New Roman"/>
        <charset val="134"/>
      </rPr>
      <t>10</t>
    </r>
    <r>
      <rPr>
        <sz val="10"/>
        <color rgb="FF000000"/>
        <rFont val="方正仿宋_GBK"/>
        <charset val="134"/>
      </rPr>
      <t>个，监测设备老化和损毁更换</t>
    </r>
    <r>
      <rPr>
        <sz val="10"/>
        <color rgb="FF000000"/>
        <rFont val="Times New Roman"/>
        <charset val="134"/>
      </rPr>
      <t>3</t>
    </r>
    <r>
      <rPr>
        <sz val="10"/>
        <color rgb="FF000000"/>
        <rFont val="方正仿宋_GBK"/>
        <charset val="134"/>
      </rPr>
      <t>个，基础设施损毁更</t>
    </r>
    <r>
      <rPr>
        <sz val="10"/>
        <color rgb="FF000000"/>
        <rFont val="Times New Roman"/>
        <charset val="134"/>
      </rPr>
      <t>1</t>
    </r>
    <r>
      <rPr>
        <sz val="10"/>
        <color rgb="FF000000"/>
        <rFont val="方正仿宋_GBK"/>
        <charset val="134"/>
      </rPr>
      <t>个，县级平台数据接入</t>
    </r>
    <r>
      <rPr>
        <sz val="10"/>
        <color rgb="FF000000"/>
        <rFont val="Times New Roman"/>
        <charset val="134"/>
      </rPr>
      <t>1</t>
    </r>
    <r>
      <rPr>
        <sz val="10"/>
        <color rgb="FF000000"/>
        <rFont val="方正仿宋_GBK"/>
        <charset val="134"/>
      </rPr>
      <t>县。对芒市山洪监测预警系统</t>
    </r>
    <r>
      <rPr>
        <sz val="10"/>
        <color rgb="FF000000"/>
        <rFont val="Times New Roman"/>
        <charset val="134"/>
      </rPr>
      <t>50</t>
    </r>
    <r>
      <rPr>
        <sz val="10"/>
        <color rgb="FF000000"/>
        <rFont val="方正仿宋_GBK"/>
        <charset val="134"/>
      </rPr>
      <t>个自动雨量水位站，</t>
    </r>
    <r>
      <rPr>
        <sz val="10"/>
        <color rgb="FF000000"/>
        <rFont val="Times New Roman"/>
        <charset val="134"/>
      </rPr>
      <t>6</t>
    </r>
    <r>
      <rPr>
        <sz val="10"/>
        <color rgb="FF000000"/>
        <rFont val="方正仿宋_GBK"/>
        <charset val="134"/>
      </rPr>
      <t>个视频图像站，</t>
    </r>
    <r>
      <rPr>
        <sz val="10"/>
        <color rgb="FF000000"/>
        <rFont val="Times New Roman"/>
        <charset val="134"/>
      </rPr>
      <t>79</t>
    </r>
    <r>
      <rPr>
        <sz val="10"/>
        <color rgb="FF000000"/>
        <rFont val="方正仿宋_GBK"/>
        <charset val="134"/>
      </rPr>
      <t>个预警广播，</t>
    </r>
    <r>
      <rPr>
        <sz val="10"/>
        <color rgb="FF000000"/>
        <rFont val="Times New Roman"/>
        <charset val="134"/>
      </rPr>
      <t>233</t>
    </r>
    <r>
      <rPr>
        <sz val="10"/>
        <color rgb="FF000000"/>
        <rFont val="方正仿宋_GBK"/>
        <charset val="134"/>
      </rPr>
      <t>个简易雨量站，县级平台延伸到乡镇会议视频系统</t>
    </r>
    <r>
      <rPr>
        <sz val="10"/>
        <color rgb="FF000000"/>
        <rFont val="Times New Roman"/>
        <charset val="134"/>
      </rPr>
      <t>10</t>
    </r>
    <r>
      <rPr>
        <sz val="10"/>
        <color rgb="FF000000"/>
        <rFont val="方正仿宋_GBK"/>
        <charset val="134"/>
      </rPr>
      <t>个和视频会议会商系统进行运行维护，确保山洪灾害预警系统运行正常</t>
    </r>
  </si>
  <si>
    <r>
      <rPr>
        <sz val="10"/>
        <color indexed="8"/>
        <rFont val="方正仿宋_GBK"/>
        <charset val="134"/>
      </rPr>
      <t>通过项目实施，有效保护人口</t>
    </r>
    <r>
      <rPr>
        <sz val="10"/>
        <color indexed="8"/>
        <rFont val="Times New Roman"/>
        <charset val="134"/>
      </rPr>
      <t>1.2</t>
    </r>
    <r>
      <rPr>
        <sz val="10"/>
        <color indexed="8"/>
        <rFont val="方正仿宋_GBK"/>
        <charset val="134"/>
      </rPr>
      <t>万人</t>
    </r>
  </si>
  <si>
    <r>
      <rPr>
        <sz val="10"/>
        <color indexed="8"/>
        <rFont val="方正仿宋_GBK"/>
        <charset val="134"/>
      </rPr>
      <t>农村供水保障工程维修养护</t>
    </r>
  </si>
  <si>
    <r>
      <rPr>
        <sz val="10"/>
        <color rgb="FF000000"/>
        <rFont val="方正仿宋_GBK"/>
        <charset val="134"/>
      </rPr>
      <t>对芒市</t>
    </r>
    <r>
      <rPr>
        <sz val="10"/>
        <color rgb="FF000000"/>
        <rFont val="Times New Roman"/>
        <charset val="134"/>
      </rPr>
      <t>15</t>
    </r>
    <r>
      <rPr>
        <sz val="10"/>
        <color rgb="FF000000"/>
        <rFont val="方正仿宋_GBK"/>
        <charset val="134"/>
      </rPr>
      <t>件农村饮水工程进行维修养护，包括配套或更换计量设施</t>
    </r>
    <r>
      <rPr>
        <sz val="10"/>
        <color rgb="FF000000"/>
        <rFont val="Times New Roman"/>
        <charset val="134"/>
      </rPr>
      <t>500</t>
    </r>
    <r>
      <rPr>
        <sz val="10"/>
        <color rgb="FF000000"/>
        <rFont val="方正仿宋_GBK"/>
        <charset val="134"/>
      </rPr>
      <t>套，对原输配水管网进行维修改造</t>
    </r>
    <r>
      <rPr>
        <sz val="10"/>
        <color rgb="FF000000"/>
        <rFont val="Times New Roman"/>
        <charset val="134"/>
      </rPr>
      <t>35km</t>
    </r>
  </si>
  <si>
    <r>
      <rPr>
        <sz val="10"/>
        <color rgb="FF000000"/>
        <rFont val="方正仿宋_GBK"/>
        <charset val="134"/>
      </rPr>
      <t>农村饮水工程进行维修养护</t>
    </r>
    <r>
      <rPr>
        <sz val="10"/>
        <color rgb="FF000000"/>
        <rFont val="Times New Roman"/>
        <charset val="134"/>
      </rPr>
      <t>15</t>
    </r>
    <r>
      <rPr>
        <sz val="10"/>
        <color rgb="FF000000"/>
        <rFont val="方正仿宋_GBK"/>
        <charset val="134"/>
      </rPr>
      <t>件，通过项目实施，确保供水保障</t>
    </r>
  </si>
  <si>
    <r>
      <rPr>
        <sz val="10"/>
        <color indexed="8"/>
        <rFont val="方正仿宋_GBK"/>
        <charset val="134"/>
      </rPr>
      <t>德宏州芒市沿边行政村农村供水保障项目</t>
    </r>
    <r>
      <rPr>
        <sz val="10"/>
        <color indexed="8"/>
        <rFont val="Times New Roman"/>
        <charset val="134"/>
      </rPr>
      <t>—</t>
    </r>
    <r>
      <rPr>
        <sz val="10"/>
        <color indexed="8"/>
        <rFont val="方正仿宋_GBK"/>
        <charset val="134"/>
      </rPr>
      <t>中山乡芒丙、遮放镇邦达</t>
    </r>
  </si>
  <si>
    <r>
      <rPr>
        <sz val="10"/>
        <color indexed="8"/>
        <rFont val="方正仿宋_GBK"/>
        <charset val="134"/>
      </rPr>
      <t>中山乡芒丙、遮放镇邦达</t>
    </r>
  </si>
  <si>
    <r>
      <rPr>
        <sz val="10"/>
        <color rgb="FF000000"/>
        <rFont val="Times New Roman"/>
        <charset val="134"/>
      </rPr>
      <t>1.</t>
    </r>
    <r>
      <rPr>
        <sz val="10"/>
        <color rgb="FF000000"/>
        <rFont val="方正仿宋_GBK"/>
        <charset val="134"/>
      </rPr>
      <t>中山乡芒丙村新建水源工程、新建智慧水厂、安装输配水管道</t>
    </r>
    <r>
      <rPr>
        <sz val="10"/>
        <color rgb="FF000000"/>
        <rFont val="Times New Roman"/>
        <charset val="134"/>
      </rPr>
      <t>32km</t>
    </r>
    <r>
      <rPr>
        <sz val="10"/>
        <color rgb="FF000000"/>
        <rFont val="方正仿宋_GBK"/>
        <charset val="134"/>
      </rPr>
      <t>，估算投资</t>
    </r>
    <r>
      <rPr>
        <sz val="10"/>
        <color rgb="FF000000"/>
        <rFont val="Times New Roman"/>
        <charset val="134"/>
      </rPr>
      <t>318</t>
    </r>
    <r>
      <rPr>
        <sz val="10"/>
        <color rgb="FF000000"/>
        <rFont val="方正仿宋_GBK"/>
        <charset val="134"/>
      </rPr>
      <t>万元</t>
    </r>
    <r>
      <rPr>
        <sz val="10"/>
        <color rgb="FF000000"/>
        <rFont val="Times New Roman"/>
        <charset val="134"/>
      </rPr>
      <t xml:space="preserve">
2.</t>
    </r>
    <r>
      <rPr>
        <sz val="10"/>
        <color rgb="FF000000"/>
        <rFont val="方正仿宋_GBK"/>
        <charset val="134"/>
      </rPr>
      <t>遮放镇邦达村自然能提水新建水源工程、新建输水管道</t>
    </r>
    <r>
      <rPr>
        <sz val="10"/>
        <color rgb="FF000000"/>
        <rFont val="Times New Roman"/>
        <charset val="134"/>
      </rPr>
      <t>0.8km</t>
    </r>
    <r>
      <rPr>
        <sz val="10"/>
        <color rgb="FF000000"/>
        <rFont val="方正仿宋_GBK"/>
        <charset val="134"/>
      </rPr>
      <t>，估算投资</t>
    </r>
    <r>
      <rPr>
        <sz val="10"/>
        <color rgb="FF000000"/>
        <rFont val="Times New Roman"/>
        <charset val="134"/>
      </rPr>
      <t>35</t>
    </r>
    <r>
      <rPr>
        <sz val="10"/>
        <color rgb="FF000000"/>
        <rFont val="方正仿宋_GBK"/>
        <charset val="134"/>
      </rPr>
      <t>万元</t>
    </r>
  </si>
  <si>
    <r>
      <rPr>
        <sz val="10"/>
        <color indexed="8"/>
        <rFont val="方正仿宋_GBK"/>
        <charset val="134"/>
      </rPr>
      <t>通过项目实施，供水保障</t>
    </r>
    <r>
      <rPr>
        <sz val="10"/>
        <color indexed="8"/>
        <rFont val="Times New Roman"/>
        <charset val="134"/>
      </rPr>
      <t>510</t>
    </r>
    <r>
      <rPr>
        <sz val="10"/>
        <color indexed="8"/>
        <rFont val="方正仿宋_GBK"/>
        <charset val="134"/>
      </rPr>
      <t>户，</t>
    </r>
    <r>
      <rPr>
        <sz val="10"/>
        <color indexed="8"/>
        <rFont val="Times New Roman"/>
        <charset val="134"/>
      </rPr>
      <t>2630</t>
    </r>
    <r>
      <rPr>
        <sz val="10"/>
        <color indexed="8"/>
        <rFont val="方正仿宋_GBK"/>
        <charset val="134"/>
      </rPr>
      <t>人</t>
    </r>
  </si>
  <si>
    <r>
      <rPr>
        <sz val="10"/>
        <color indexed="8"/>
        <rFont val="方正仿宋_GBK"/>
        <charset val="134"/>
      </rPr>
      <t>西山乡农村供水保障工程</t>
    </r>
  </si>
  <si>
    <r>
      <rPr>
        <sz val="10"/>
        <color indexed="8"/>
        <rFont val="方正仿宋_GBK"/>
        <charset val="134"/>
      </rPr>
      <t>崩强、毛讲和营盘村委会</t>
    </r>
  </si>
  <si>
    <r>
      <rPr>
        <sz val="10"/>
        <color rgb="FF000000"/>
        <rFont val="Times New Roman"/>
        <charset val="134"/>
      </rPr>
      <t>1.</t>
    </r>
    <r>
      <rPr>
        <sz val="10"/>
        <color rgb="FF000000"/>
        <rFont val="方正仿宋_GBK"/>
        <charset val="134"/>
      </rPr>
      <t>大舍（崩章孔）更换水源，需主管道</t>
    </r>
    <r>
      <rPr>
        <sz val="10"/>
        <color rgb="FF000000"/>
        <rFont val="Times New Roman"/>
        <charset val="134"/>
      </rPr>
      <t>5</t>
    </r>
    <r>
      <rPr>
        <sz val="10"/>
        <color rgb="FF000000"/>
        <rFont val="方正仿宋_GBK"/>
        <charset val="134"/>
      </rPr>
      <t>公里</t>
    </r>
    <r>
      <rPr>
        <sz val="10"/>
        <color rgb="FF000000"/>
        <rFont val="Times New Roman"/>
        <charset val="134"/>
      </rPr>
      <t xml:space="preserve">
2.</t>
    </r>
    <r>
      <rPr>
        <sz val="10"/>
        <color rgb="FF000000"/>
        <rFont val="方正仿宋_GBK"/>
        <charset val="134"/>
      </rPr>
      <t>芒午新建输水管道</t>
    </r>
    <r>
      <rPr>
        <sz val="10"/>
        <color rgb="FF000000"/>
        <rFont val="Times New Roman"/>
        <charset val="134"/>
      </rPr>
      <t>3km
3.</t>
    </r>
    <r>
      <rPr>
        <sz val="10"/>
        <color rgb="FF000000"/>
        <rFont val="方正仿宋_GBK"/>
        <charset val="134"/>
      </rPr>
      <t>营盘村芒良、杏欢、上营盘、拱引、帮本等</t>
    </r>
    <r>
      <rPr>
        <sz val="10"/>
        <color rgb="FF000000"/>
        <rFont val="Times New Roman"/>
        <charset val="134"/>
      </rPr>
      <t>5</t>
    </r>
    <r>
      <rPr>
        <sz val="10"/>
        <color rgb="FF000000"/>
        <rFont val="方正仿宋_GBK"/>
        <charset val="134"/>
      </rPr>
      <t>个小组净水设施</t>
    </r>
  </si>
  <si>
    <r>
      <rPr>
        <sz val="10"/>
        <color indexed="8"/>
        <rFont val="方正仿宋_GBK"/>
        <charset val="134"/>
      </rPr>
      <t>通过项目实施，供水保障</t>
    </r>
    <r>
      <rPr>
        <sz val="10"/>
        <color indexed="8"/>
        <rFont val="Times New Roman"/>
        <charset val="134"/>
      </rPr>
      <t>682</t>
    </r>
    <r>
      <rPr>
        <sz val="10"/>
        <color indexed="8"/>
        <rFont val="方正仿宋_GBK"/>
        <charset val="134"/>
      </rPr>
      <t>户，</t>
    </r>
    <r>
      <rPr>
        <sz val="10"/>
        <color indexed="8"/>
        <rFont val="Times New Roman"/>
        <charset val="134"/>
      </rPr>
      <t>2783</t>
    </r>
    <r>
      <rPr>
        <sz val="10"/>
        <color indexed="8"/>
        <rFont val="方正仿宋_GBK"/>
        <charset val="134"/>
      </rPr>
      <t>人</t>
    </r>
  </si>
  <si>
    <r>
      <rPr>
        <sz val="10"/>
        <color indexed="8"/>
        <rFont val="方正仿宋_GBK"/>
        <charset val="134"/>
      </rPr>
      <t>风平镇上东村农村供水保障工程</t>
    </r>
  </si>
  <si>
    <r>
      <rPr>
        <sz val="10"/>
        <color indexed="8"/>
        <rFont val="方正仿宋_GBK"/>
        <charset val="134"/>
      </rPr>
      <t>上东村委会</t>
    </r>
  </si>
  <si>
    <t>葫芦口、银坝、坡脚、干水田、拱卡人畜饮水管网建设20公里</t>
  </si>
  <si>
    <r>
      <rPr>
        <sz val="10"/>
        <color indexed="8"/>
        <rFont val="方正仿宋_GBK"/>
        <charset val="134"/>
      </rPr>
      <t>通过项目实施，供水保障</t>
    </r>
    <r>
      <rPr>
        <sz val="10"/>
        <color indexed="8"/>
        <rFont val="Times New Roman"/>
        <charset val="134"/>
      </rPr>
      <t>824</t>
    </r>
    <r>
      <rPr>
        <sz val="10"/>
        <color indexed="8"/>
        <rFont val="方正仿宋_GBK"/>
        <charset val="134"/>
      </rPr>
      <t>户，</t>
    </r>
    <r>
      <rPr>
        <sz val="10"/>
        <color indexed="8"/>
        <rFont val="Times New Roman"/>
        <charset val="134"/>
      </rPr>
      <t>3155</t>
    </r>
    <r>
      <rPr>
        <sz val="10"/>
        <color indexed="8"/>
        <rFont val="方正仿宋_GBK"/>
        <charset val="134"/>
      </rPr>
      <t>人</t>
    </r>
  </si>
  <si>
    <r>
      <rPr>
        <sz val="10"/>
        <color indexed="8"/>
        <rFont val="方正仿宋_GBK"/>
        <charset val="134"/>
      </rPr>
      <t>遮放农场村民饮水管网改造项目</t>
    </r>
  </si>
  <si>
    <r>
      <rPr>
        <sz val="10"/>
        <color rgb="FF000000"/>
        <rFont val="方正仿宋_GBK"/>
        <charset val="134"/>
      </rPr>
      <t>架设组内饮水管网</t>
    </r>
    <r>
      <rPr>
        <sz val="10"/>
        <color rgb="FF000000"/>
        <rFont val="Times New Roman"/>
        <charset val="134"/>
      </rPr>
      <t>DN80</t>
    </r>
    <r>
      <rPr>
        <sz val="10"/>
        <color rgb="FF000000"/>
        <rFont val="方正仿宋_GBK"/>
        <charset val="134"/>
      </rPr>
      <t>管</t>
    </r>
    <r>
      <rPr>
        <sz val="10"/>
        <color rgb="FF000000"/>
        <rFont val="Times New Roman"/>
        <charset val="134"/>
      </rPr>
      <t>700</t>
    </r>
    <r>
      <rPr>
        <sz val="10"/>
        <color rgb="FF000000"/>
        <rFont val="方正仿宋_GBK"/>
        <charset val="134"/>
      </rPr>
      <t>米，</t>
    </r>
    <r>
      <rPr>
        <sz val="10"/>
        <color rgb="FF000000"/>
        <rFont val="Times New Roman"/>
        <charset val="134"/>
      </rPr>
      <t>DN40</t>
    </r>
    <r>
      <rPr>
        <sz val="10"/>
        <color rgb="FF000000"/>
        <rFont val="方正仿宋_GBK"/>
        <charset val="134"/>
      </rPr>
      <t>管</t>
    </r>
    <r>
      <rPr>
        <sz val="10"/>
        <color rgb="FF000000"/>
        <rFont val="Times New Roman"/>
        <charset val="134"/>
      </rPr>
      <t>1000</t>
    </r>
    <r>
      <rPr>
        <sz val="10"/>
        <color rgb="FF000000"/>
        <rFont val="方正仿宋_GBK"/>
        <charset val="134"/>
      </rPr>
      <t>米，</t>
    </r>
    <r>
      <rPr>
        <sz val="10"/>
        <color rgb="FF000000"/>
        <rFont val="Times New Roman"/>
        <charset val="134"/>
      </rPr>
      <t>DN25</t>
    </r>
    <r>
      <rPr>
        <sz val="10"/>
        <color rgb="FF000000"/>
        <rFont val="方正仿宋_GBK"/>
        <charset val="134"/>
      </rPr>
      <t>管</t>
    </r>
    <r>
      <rPr>
        <sz val="10"/>
        <color rgb="FF000000"/>
        <rFont val="Times New Roman"/>
        <charset val="134"/>
      </rPr>
      <t>5000</t>
    </r>
    <r>
      <rPr>
        <sz val="10"/>
        <color rgb="FF000000"/>
        <rFont val="方正仿宋_GBK"/>
        <charset val="134"/>
      </rPr>
      <t>米及其附件</t>
    </r>
  </si>
  <si>
    <r>
      <rPr>
        <sz val="10"/>
        <color rgb="FF000000"/>
        <rFont val="方正仿宋_GBK"/>
        <charset val="134"/>
      </rPr>
      <t>架设组内饮水管网</t>
    </r>
    <r>
      <rPr>
        <sz val="10"/>
        <color rgb="FF000000"/>
        <rFont val="Times New Roman"/>
        <charset val="134"/>
      </rPr>
      <t>DN80</t>
    </r>
    <r>
      <rPr>
        <sz val="10"/>
        <color rgb="FF000000"/>
        <rFont val="方正仿宋_GBK"/>
        <charset val="134"/>
      </rPr>
      <t>管</t>
    </r>
    <r>
      <rPr>
        <sz val="10"/>
        <color rgb="FF000000"/>
        <rFont val="Times New Roman"/>
        <charset val="134"/>
      </rPr>
      <t>700</t>
    </r>
    <r>
      <rPr>
        <sz val="10"/>
        <color rgb="FF000000"/>
        <rFont val="方正仿宋_GBK"/>
        <charset val="134"/>
      </rPr>
      <t>米，</t>
    </r>
    <r>
      <rPr>
        <sz val="10"/>
        <color rgb="FF000000"/>
        <rFont val="Times New Roman"/>
        <charset val="134"/>
      </rPr>
      <t>DN40</t>
    </r>
    <r>
      <rPr>
        <sz val="10"/>
        <color rgb="FF000000"/>
        <rFont val="方正仿宋_GBK"/>
        <charset val="134"/>
      </rPr>
      <t>管</t>
    </r>
    <r>
      <rPr>
        <sz val="10"/>
        <color rgb="FF000000"/>
        <rFont val="Times New Roman"/>
        <charset val="134"/>
      </rPr>
      <t>1000</t>
    </r>
    <r>
      <rPr>
        <sz val="10"/>
        <color rgb="FF000000"/>
        <rFont val="方正仿宋_GBK"/>
        <charset val="134"/>
      </rPr>
      <t>米，</t>
    </r>
    <r>
      <rPr>
        <sz val="10"/>
        <color rgb="FF000000"/>
        <rFont val="Times New Roman"/>
        <charset val="134"/>
      </rPr>
      <t>DN25</t>
    </r>
    <r>
      <rPr>
        <sz val="10"/>
        <color rgb="FF000000"/>
        <rFont val="方正仿宋_GBK"/>
        <charset val="134"/>
      </rPr>
      <t>管</t>
    </r>
    <r>
      <rPr>
        <sz val="10"/>
        <color rgb="FF000000"/>
        <rFont val="Times New Roman"/>
        <charset val="134"/>
      </rPr>
      <t>5000</t>
    </r>
    <r>
      <rPr>
        <sz val="10"/>
        <color rgb="FF000000"/>
        <rFont val="方正仿宋_GBK"/>
        <charset val="134"/>
      </rPr>
      <t>米及其附件，通过项目实施，改善饮水质量</t>
    </r>
  </si>
  <si>
    <r>
      <rPr>
        <sz val="10"/>
        <color rgb="FF000000"/>
        <rFont val="方正黑体_GBK"/>
        <charset val="134"/>
      </rPr>
      <t>七、农田建设</t>
    </r>
  </si>
  <si>
    <r>
      <rPr>
        <sz val="10"/>
        <color rgb="FF000000"/>
        <rFont val="方正黑体_GBK"/>
        <charset val="134"/>
      </rPr>
      <t>八、林业草原生态保护恢复</t>
    </r>
  </si>
  <si>
    <r>
      <rPr>
        <sz val="10"/>
        <color indexed="8"/>
        <rFont val="方正仿宋_GBK"/>
        <charset val="134"/>
      </rPr>
      <t>芒市</t>
    </r>
    <r>
      <rPr>
        <sz val="10"/>
        <color indexed="8"/>
        <rFont val="Times New Roman"/>
        <charset val="134"/>
      </rPr>
      <t>2022</t>
    </r>
    <r>
      <rPr>
        <sz val="10"/>
        <color indexed="8"/>
        <rFont val="方正仿宋_GBK"/>
        <charset val="134"/>
      </rPr>
      <t>年草原有害生物防治项目</t>
    </r>
  </si>
  <si>
    <r>
      <rPr>
        <sz val="10"/>
        <color indexed="8"/>
        <rFont val="方正仿宋_GBK"/>
        <charset val="134"/>
      </rPr>
      <t>中山乡</t>
    </r>
  </si>
  <si>
    <r>
      <rPr>
        <sz val="10"/>
        <color rgb="FF000000"/>
        <rFont val="方正仿宋_GBK"/>
        <charset val="134"/>
      </rPr>
      <t>开展草原有害生物紫茎泽兰人工防治</t>
    </r>
    <r>
      <rPr>
        <sz val="10"/>
        <color rgb="FF000000"/>
        <rFont val="Times New Roman"/>
        <charset val="134"/>
      </rPr>
      <t>1000</t>
    </r>
    <r>
      <rPr>
        <sz val="10"/>
        <color rgb="FF000000"/>
        <rFont val="方正仿宋_GBK"/>
        <charset val="134"/>
      </rPr>
      <t>亩，人工工时费</t>
    </r>
    <r>
      <rPr>
        <sz val="10"/>
        <color rgb="FF000000"/>
        <rFont val="Times New Roman"/>
        <charset val="134"/>
      </rPr>
      <t>30</t>
    </r>
    <r>
      <rPr>
        <sz val="10"/>
        <color rgb="FF000000"/>
        <rFont val="方正仿宋_GBK"/>
        <charset val="134"/>
      </rPr>
      <t>元</t>
    </r>
    <r>
      <rPr>
        <sz val="10"/>
        <color rgb="FF000000"/>
        <rFont val="Times New Roman"/>
        <charset val="134"/>
      </rPr>
      <t>/</t>
    </r>
    <r>
      <rPr>
        <sz val="10"/>
        <color rgb="FF000000"/>
        <rFont val="方正仿宋_GBK"/>
        <charset val="134"/>
      </rPr>
      <t>亩，合计</t>
    </r>
    <r>
      <rPr>
        <sz val="10"/>
        <color rgb="FF000000"/>
        <rFont val="Times New Roman"/>
        <charset val="134"/>
      </rPr>
      <t>3</t>
    </r>
    <r>
      <rPr>
        <sz val="10"/>
        <color rgb="FF000000"/>
        <rFont val="方正仿宋_GBK"/>
        <charset val="134"/>
      </rPr>
      <t>万元</t>
    </r>
  </si>
  <si>
    <r>
      <rPr>
        <sz val="10"/>
        <color rgb="FF000000"/>
        <rFont val="方正黑体_GBK"/>
        <charset val="134"/>
      </rPr>
      <t>九、农村环境整治</t>
    </r>
  </si>
  <si>
    <r>
      <rPr>
        <sz val="10"/>
        <color indexed="8"/>
        <rFont val="方正仿宋_GBK"/>
        <charset val="134"/>
      </rPr>
      <t>芒海镇吕尹村内环境提升项目</t>
    </r>
  </si>
  <si>
    <r>
      <rPr>
        <sz val="10"/>
        <color indexed="8"/>
        <rFont val="方正仿宋_GBK"/>
        <charset val="134"/>
      </rPr>
      <t>吕尹村南育河一、二组</t>
    </r>
  </si>
  <si>
    <r>
      <rPr>
        <sz val="10"/>
        <rFont val="Times New Roman"/>
        <charset val="134"/>
      </rPr>
      <t>1.</t>
    </r>
    <r>
      <rPr>
        <sz val="10"/>
        <rFont val="方正仿宋_GBK"/>
        <charset val="134"/>
      </rPr>
      <t>村内道路硬化</t>
    </r>
    <r>
      <rPr>
        <sz val="10"/>
        <rFont val="Times New Roman"/>
        <charset val="134"/>
      </rPr>
      <t>595</t>
    </r>
    <r>
      <rPr>
        <sz val="10"/>
        <rFont val="方正仿宋_GBK"/>
        <charset val="134"/>
      </rPr>
      <t>米：南育河一队村内道路硬化</t>
    </r>
    <r>
      <rPr>
        <sz val="10"/>
        <rFont val="Times New Roman"/>
        <charset val="134"/>
      </rPr>
      <t>315</t>
    </r>
    <r>
      <rPr>
        <sz val="10"/>
        <rFont val="方正仿宋_GBK"/>
        <charset val="134"/>
      </rPr>
      <t>米，宽</t>
    </r>
    <r>
      <rPr>
        <sz val="10"/>
        <rFont val="Times New Roman"/>
        <charset val="134"/>
      </rPr>
      <t>2.5</t>
    </r>
    <r>
      <rPr>
        <sz val="10"/>
        <rFont val="方正仿宋_GBK"/>
        <charset val="134"/>
      </rPr>
      <t>米，新建挡土墙</t>
    </r>
    <r>
      <rPr>
        <sz val="10"/>
        <rFont val="Times New Roman"/>
        <charset val="134"/>
      </rPr>
      <t>150</t>
    </r>
    <r>
      <rPr>
        <sz val="10"/>
        <rFont val="方正仿宋_GBK"/>
        <charset val="134"/>
      </rPr>
      <t>米（出土高</t>
    </r>
    <r>
      <rPr>
        <sz val="10"/>
        <rFont val="Times New Roman"/>
        <charset val="134"/>
      </rPr>
      <t>3</t>
    </r>
    <r>
      <rPr>
        <sz val="10"/>
        <rFont val="方正仿宋_GBK"/>
        <charset val="134"/>
      </rPr>
      <t>米）；南育河二队村内道路硬化</t>
    </r>
    <r>
      <rPr>
        <sz val="10"/>
        <rFont val="Times New Roman"/>
        <charset val="134"/>
      </rPr>
      <t>280</t>
    </r>
    <r>
      <rPr>
        <sz val="10"/>
        <rFont val="方正仿宋_GBK"/>
        <charset val="134"/>
      </rPr>
      <t>米，宽</t>
    </r>
    <r>
      <rPr>
        <sz val="10"/>
        <rFont val="Times New Roman"/>
        <charset val="134"/>
      </rPr>
      <t>3</t>
    </r>
    <r>
      <rPr>
        <sz val="10"/>
        <rFont val="方正仿宋_GBK"/>
        <charset val="134"/>
      </rPr>
      <t>米，合计</t>
    </r>
    <r>
      <rPr>
        <sz val="10"/>
        <rFont val="Times New Roman"/>
        <charset val="134"/>
      </rPr>
      <t>51</t>
    </r>
    <r>
      <rPr>
        <sz val="10"/>
        <rFont val="方正仿宋_GBK"/>
        <charset val="134"/>
      </rPr>
      <t>万</t>
    </r>
    <r>
      <rPr>
        <sz val="10"/>
        <rFont val="Times New Roman"/>
        <charset val="134"/>
      </rPr>
      <t xml:space="preserve">
2.</t>
    </r>
    <r>
      <rPr>
        <sz val="10"/>
        <rFont val="方正仿宋_GBK"/>
        <charset val="134"/>
      </rPr>
      <t>村内排水沟改造</t>
    </r>
    <r>
      <rPr>
        <sz val="10"/>
        <rFont val="Times New Roman"/>
        <charset val="134"/>
      </rPr>
      <t>435</t>
    </r>
    <r>
      <rPr>
        <sz val="10"/>
        <rFont val="方正仿宋_GBK"/>
        <charset val="134"/>
      </rPr>
      <t>米：南育河一队村内排水沟改造</t>
    </r>
    <r>
      <rPr>
        <sz val="10"/>
        <rFont val="Times New Roman"/>
        <charset val="134"/>
      </rPr>
      <t>215</t>
    </r>
    <r>
      <rPr>
        <sz val="10"/>
        <rFont val="方正仿宋_GBK"/>
        <charset val="134"/>
      </rPr>
      <t>米；南育河二队村内排水沟改造</t>
    </r>
    <r>
      <rPr>
        <sz val="10"/>
        <rFont val="Times New Roman"/>
        <charset val="134"/>
      </rPr>
      <t>220</t>
    </r>
    <r>
      <rPr>
        <sz val="10"/>
        <rFont val="方正仿宋_GBK"/>
        <charset val="134"/>
      </rPr>
      <t>米，合计</t>
    </r>
    <r>
      <rPr>
        <sz val="10"/>
        <rFont val="Times New Roman"/>
        <charset val="134"/>
      </rPr>
      <t>22</t>
    </r>
    <r>
      <rPr>
        <sz val="10"/>
        <rFont val="方正仿宋_GBK"/>
        <charset val="134"/>
      </rPr>
      <t>万</t>
    </r>
    <r>
      <rPr>
        <sz val="10"/>
        <rFont val="Times New Roman"/>
        <charset val="134"/>
      </rPr>
      <t xml:space="preserve">
3.</t>
    </r>
    <r>
      <rPr>
        <sz val="10"/>
        <rFont val="方正仿宋_GBK"/>
        <charset val="134"/>
      </rPr>
      <t>新建生活垃圾分类收运棚</t>
    </r>
    <r>
      <rPr>
        <sz val="10"/>
        <rFont val="Times New Roman"/>
        <charset val="134"/>
      </rPr>
      <t>4</t>
    </r>
    <r>
      <rPr>
        <sz val="10"/>
        <rFont val="方正仿宋_GBK"/>
        <charset val="134"/>
      </rPr>
      <t>座：南育河一队</t>
    </r>
    <r>
      <rPr>
        <sz val="10"/>
        <rFont val="Times New Roman"/>
        <charset val="134"/>
      </rPr>
      <t>2</t>
    </r>
    <r>
      <rPr>
        <sz val="10"/>
        <rFont val="方正仿宋_GBK"/>
        <charset val="134"/>
      </rPr>
      <t>座；南育河二队</t>
    </r>
    <r>
      <rPr>
        <sz val="10"/>
        <rFont val="Times New Roman"/>
        <charset val="134"/>
      </rPr>
      <t>2</t>
    </r>
    <r>
      <rPr>
        <sz val="10"/>
        <rFont val="方正仿宋_GBK"/>
        <charset val="134"/>
      </rPr>
      <t>座，合计</t>
    </r>
    <r>
      <rPr>
        <sz val="10"/>
        <rFont val="Times New Roman"/>
        <charset val="134"/>
      </rPr>
      <t>6</t>
    </r>
    <r>
      <rPr>
        <sz val="10"/>
        <rFont val="方正仿宋_GBK"/>
        <charset val="134"/>
      </rPr>
      <t>万</t>
    </r>
    <r>
      <rPr>
        <sz val="10"/>
        <rFont val="Times New Roman"/>
        <charset val="134"/>
      </rPr>
      <t xml:space="preserve">
4.</t>
    </r>
    <r>
      <rPr>
        <sz val="10"/>
        <rFont val="方正仿宋_GBK"/>
        <charset val="134"/>
      </rPr>
      <t>民族特色村庄墙体及道路环境改造提升，合计</t>
    </r>
    <r>
      <rPr>
        <sz val="10"/>
        <rFont val="Times New Roman"/>
        <charset val="134"/>
      </rPr>
      <t>70</t>
    </r>
    <r>
      <rPr>
        <sz val="10"/>
        <rFont val="方正仿宋_GBK"/>
        <charset val="134"/>
      </rPr>
      <t>万</t>
    </r>
  </si>
  <si>
    <r>
      <rPr>
        <sz val="10"/>
        <color rgb="FF000000"/>
        <rFont val="方正仿宋_GBK"/>
        <charset val="134"/>
      </rPr>
      <t>村内道路硬化</t>
    </r>
    <r>
      <rPr>
        <sz val="10"/>
        <color rgb="FF000000"/>
        <rFont val="Times New Roman"/>
        <charset val="134"/>
      </rPr>
      <t>595</t>
    </r>
    <r>
      <rPr>
        <sz val="10"/>
        <color rgb="FF000000"/>
        <rFont val="方正仿宋_GBK"/>
        <charset val="134"/>
      </rPr>
      <t>米，村内排水沟改造</t>
    </r>
    <r>
      <rPr>
        <sz val="10"/>
        <color rgb="FF000000"/>
        <rFont val="Times New Roman"/>
        <charset val="134"/>
      </rPr>
      <t>435</t>
    </r>
    <r>
      <rPr>
        <sz val="10"/>
        <color rgb="FF000000"/>
        <rFont val="方正仿宋_GBK"/>
        <charset val="134"/>
      </rPr>
      <t>米，新建生活垃圾分类收运棚</t>
    </r>
    <r>
      <rPr>
        <sz val="10"/>
        <color rgb="FF000000"/>
        <rFont val="Times New Roman"/>
        <charset val="134"/>
      </rPr>
      <t>4</t>
    </r>
    <r>
      <rPr>
        <sz val="10"/>
        <color rgb="FF000000"/>
        <rFont val="方正仿宋_GBK"/>
        <charset val="134"/>
      </rPr>
      <t>座，通过村容村貌提升，有利于提高村民整体素质，为将来定位乡村旅游打下基础</t>
    </r>
  </si>
  <si>
    <r>
      <rPr>
        <sz val="10"/>
        <color indexed="8"/>
        <rFont val="方正仿宋_GBK"/>
        <charset val="134"/>
      </rPr>
      <t>芒海镇赖南村内环境提升项目</t>
    </r>
  </si>
  <si>
    <r>
      <rPr>
        <sz val="10"/>
        <color indexed="8"/>
        <rFont val="方正仿宋_GBK"/>
        <charset val="134"/>
      </rPr>
      <t>赖南村拱抗小组</t>
    </r>
  </si>
  <si>
    <r>
      <rPr>
        <sz val="10"/>
        <rFont val="Times New Roman"/>
        <charset val="134"/>
      </rPr>
      <t>1.</t>
    </r>
    <r>
      <rPr>
        <sz val="10"/>
        <rFont val="方正仿宋_GBK"/>
        <charset val="134"/>
      </rPr>
      <t>村内道路硬化</t>
    </r>
    <r>
      <rPr>
        <sz val="10"/>
        <rFont val="Times New Roman"/>
        <charset val="134"/>
      </rPr>
      <t>1670</t>
    </r>
    <r>
      <rPr>
        <sz val="10"/>
        <rFont val="方正仿宋_GBK"/>
        <charset val="134"/>
      </rPr>
      <t>米，面积</t>
    </r>
    <r>
      <rPr>
        <sz val="10"/>
        <rFont val="Times New Roman"/>
        <charset val="134"/>
      </rPr>
      <t>5825</t>
    </r>
    <r>
      <rPr>
        <sz val="10"/>
        <rFont val="方正仿宋_GBK"/>
        <charset val="134"/>
      </rPr>
      <t>平方米</t>
    </r>
    <r>
      <rPr>
        <sz val="10"/>
        <rFont val="Times New Roman"/>
        <charset val="134"/>
      </rPr>
      <t>105</t>
    </r>
    <r>
      <rPr>
        <sz val="10"/>
        <rFont val="方正仿宋_GBK"/>
        <charset val="134"/>
      </rPr>
      <t>万</t>
    </r>
    <r>
      <rPr>
        <sz val="10"/>
        <rFont val="Times New Roman"/>
        <charset val="134"/>
      </rPr>
      <t xml:space="preserve">
 2.</t>
    </r>
    <r>
      <rPr>
        <sz val="10"/>
        <rFont val="方正仿宋_GBK"/>
        <charset val="134"/>
      </rPr>
      <t>村内排水沟改造</t>
    </r>
    <r>
      <rPr>
        <sz val="10"/>
        <rFont val="Times New Roman"/>
        <charset val="134"/>
      </rPr>
      <t>1300</t>
    </r>
    <r>
      <rPr>
        <sz val="10"/>
        <rFont val="方正仿宋_GBK"/>
        <charset val="134"/>
      </rPr>
      <t>米合计</t>
    </r>
    <r>
      <rPr>
        <sz val="10"/>
        <rFont val="Times New Roman"/>
        <charset val="134"/>
      </rPr>
      <t>40</t>
    </r>
    <r>
      <rPr>
        <sz val="10"/>
        <rFont val="方正仿宋_GBK"/>
        <charset val="134"/>
      </rPr>
      <t>万</t>
    </r>
    <r>
      <rPr>
        <sz val="10"/>
        <rFont val="Times New Roman"/>
        <charset val="134"/>
      </rPr>
      <t xml:space="preserve">
3.</t>
    </r>
    <r>
      <rPr>
        <sz val="10"/>
        <rFont val="方正仿宋_GBK"/>
        <charset val="134"/>
      </rPr>
      <t>新建生活垃圾分类收运棚</t>
    </r>
    <r>
      <rPr>
        <sz val="10"/>
        <rFont val="Times New Roman"/>
        <charset val="134"/>
      </rPr>
      <t>5</t>
    </r>
    <r>
      <rPr>
        <sz val="10"/>
        <rFont val="方正仿宋_GBK"/>
        <charset val="134"/>
      </rPr>
      <t>座</t>
    </r>
    <r>
      <rPr>
        <sz val="10"/>
        <rFont val="Times New Roman"/>
        <charset val="134"/>
      </rPr>
      <t>8</t>
    </r>
    <r>
      <rPr>
        <sz val="10"/>
        <rFont val="方正仿宋_GBK"/>
        <charset val="134"/>
      </rPr>
      <t>万</t>
    </r>
    <r>
      <rPr>
        <sz val="10"/>
        <rFont val="Times New Roman"/>
        <charset val="134"/>
      </rPr>
      <t xml:space="preserve">
4.</t>
    </r>
    <r>
      <rPr>
        <sz val="10"/>
        <rFont val="方正仿宋_GBK"/>
        <charset val="134"/>
      </rPr>
      <t>民族特色村庄墙体及道路环境改造提升，合计</t>
    </r>
    <r>
      <rPr>
        <sz val="10"/>
        <rFont val="Times New Roman"/>
        <charset val="134"/>
      </rPr>
      <t>60</t>
    </r>
    <r>
      <rPr>
        <sz val="10"/>
        <rFont val="方正仿宋_GBK"/>
        <charset val="134"/>
      </rPr>
      <t>万</t>
    </r>
  </si>
  <si>
    <r>
      <rPr>
        <sz val="10"/>
        <color rgb="FF000000"/>
        <rFont val="方正仿宋_GBK"/>
        <charset val="134"/>
      </rPr>
      <t>村内道路硬化</t>
    </r>
    <r>
      <rPr>
        <sz val="10"/>
        <color rgb="FF000000"/>
        <rFont val="Times New Roman"/>
        <charset val="134"/>
      </rPr>
      <t>1670</t>
    </r>
    <r>
      <rPr>
        <sz val="10"/>
        <color rgb="FF000000"/>
        <rFont val="方正仿宋_GBK"/>
        <charset val="134"/>
      </rPr>
      <t>米，村内排水沟改造</t>
    </r>
    <r>
      <rPr>
        <sz val="10"/>
        <color rgb="FF000000"/>
        <rFont val="Times New Roman"/>
        <charset val="134"/>
      </rPr>
      <t>1300</t>
    </r>
    <r>
      <rPr>
        <sz val="10"/>
        <color rgb="FF000000"/>
        <rFont val="方正仿宋_GBK"/>
        <charset val="134"/>
      </rPr>
      <t>米、新建生活垃圾分类收运棚</t>
    </r>
    <r>
      <rPr>
        <sz val="10"/>
        <color rgb="FF000000"/>
        <rFont val="Times New Roman"/>
        <charset val="134"/>
      </rPr>
      <t>5</t>
    </r>
    <r>
      <rPr>
        <sz val="10"/>
        <color rgb="FF000000"/>
        <rFont val="方正仿宋_GBK"/>
        <charset val="134"/>
      </rPr>
      <t>座、民族特色村庄墙体及道路环境改造，通过村容村貌提升，有利于提高村民整体素质；为将来定位乡村旅游打下基础</t>
    </r>
  </si>
  <si>
    <r>
      <rPr>
        <sz val="10"/>
        <rFont val="Times New Roman"/>
        <charset val="134"/>
      </rPr>
      <t>2022</t>
    </r>
    <r>
      <rPr>
        <sz val="10"/>
        <rFont val="方正仿宋_GBK"/>
        <charset val="134"/>
      </rPr>
      <t>年芒市</t>
    </r>
    <r>
      <rPr>
        <sz val="10"/>
        <rFont val="Times New Roman"/>
        <charset val="134"/>
      </rPr>
      <t>“</t>
    </r>
    <r>
      <rPr>
        <sz val="10"/>
        <rFont val="方正仿宋_GBK"/>
        <charset val="134"/>
      </rPr>
      <t>厕所革命</t>
    </r>
    <r>
      <rPr>
        <sz val="10"/>
        <rFont val="Times New Roman"/>
        <charset val="134"/>
      </rPr>
      <t>”</t>
    </r>
    <r>
      <rPr>
        <sz val="10"/>
        <rFont val="方正仿宋_GBK"/>
        <charset val="134"/>
      </rPr>
      <t>农村公厕建设项目</t>
    </r>
  </si>
  <si>
    <r>
      <rPr>
        <sz val="10"/>
        <color indexed="8"/>
        <rFont val="方正仿宋_GBK"/>
        <charset val="134"/>
      </rPr>
      <t>芒市镇、风平镇、轩岗乡、江东乡、五岔路、</t>
    </r>
  </si>
  <si>
    <r>
      <rPr>
        <sz val="10"/>
        <color rgb="FF000000"/>
        <rFont val="方正仿宋_GBK"/>
        <charset val="134"/>
      </rPr>
      <t>新建</t>
    </r>
    <r>
      <rPr>
        <sz val="10"/>
        <color rgb="FF000000"/>
        <rFont val="Times New Roman"/>
        <charset val="134"/>
      </rPr>
      <t>36</t>
    </r>
    <r>
      <rPr>
        <sz val="10"/>
        <color rgb="FF000000"/>
        <rFont val="方正仿宋_GBK"/>
        <charset val="134"/>
      </rPr>
      <t>座农村公厕，其中：</t>
    </r>
    <r>
      <rPr>
        <sz val="10"/>
        <color rgb="FF000000"/>
        <rFont val="Times New Roman"/>
        <charset val="134"/>
      </rPr>
      <t>6</t>
    </r>
    <r>
      <rPr>
        <sz val="10"/>
        <color rgb="FF000000"/>
        <rFont val="方正仿宋_GBK"/>
        <charset val="134"/>
      </rPr>
      <t>个蹲坑</t>
    </r>
    <r>
      <rPr>
        <sz val="10"/>
        <color rgb="FF000000"/>
        <rFont val="Times New Roman"/>
        <charset val="134"/>
      </rPr>
      <t>2</t>
    </r>
    <r>
      <rPr>
        <sz val="10"/>
        <color rgb="FF000000"/>
        <rFont val="方正仿宋_GBK"/>
        <charset val="134"/>
      </rPr>
      <t>个小便器</t>
    </r>
    <r>
      <rPr>
        <sz val="10"/>
        <color rgb="FF000000"/>
        <rFont val="Times New Roman"/>
        <charset val="134"/>
      </rPr>
      <t>8</t>
    </r>
    <r>
      <rPr>
        <sz val="10"/>
        <color rgb="FF000000"/>
        <rFont val="方正仿宋_GBK"/>
        <charset val="134"/>
      </rPr>
      <t>座，</t>
    </r>
    <r>
      <rPr>
        <sz val="10"/>
        <color rgb="FF000000"/>
        <rFont val="Times New Roman"/>
        <charset val="134"/>
      </rPr>
      <t>28</t>
    </r>
    <r>
      <rPr>
        <sz val="10"/>
        <color rgb="FF000000"/>
        <rFont val="方正仿宋_GBK"/>
        <charset val="134"/>
      </rPr>
      <t>平方米</t>
    </r>
    <r>
      <rPr>
        <sz val="10"/>
        <color rgb="FF000000"/>
        <rFont val="Times New Roman"/>
        <charset val="134"/>
      </rPr>
      <t>/</t>
    </r>
    <r>
      <rPr>
        <sz val="10"/>
        <color rgb="FF000000"/>
        <rFont val="方正仿宋_GBK"/>
        <charset val="134"/>
      </rPr>
      <t>座。</t>
    </r>
    <r>
      <rPr>
        <sz val="10"/>
        <color rgb="FF000000"/>
        <rFont val="Times New Roman"/>
        <charset val="134"/>
      </rPr>
      <t>7</t>
    </r>
    <r>
      <rPr>
        <sz val="10"/>
        <color rgb="FF000000"/>
        <rFont val="方正仿宋_GBK"/>
        <charset val="134"/>
      </rPr>
      <t>个蹲坑</t>
    </r>
    <r>
      <rPr>
        <sz val="10"/>
        <color rgb="FF000000"/>
        <rFont val="Times New Roman"/>
        <charset val="134"/>
      </rPr>
      <t>2</t>
    </r>
    <r>
      <rPr>
        <sz val="10"/>
        <color rgb="FF000000"/>
        <rFont val="方正仿宋_GBK"/>
        <charset val="134"/>
      </rPr>
      <t>个小便器</t>
    </r>
    <r>
      <rPr>
        <sz val="10"/>
        <color rgb="FF000000"/>
        <rFont val="Times New Roman"/>
        <charset val="134"/>
      </rPr>
      <t>28</t>
    </r>
    <r>
      <rPr>
        <sz val="10"/>
        <color rgb="FF000000"/>
        <rFont val="方正仿宋_GBK"/>
        <charset val="134"/>
      </rPr>
      <t>座，</t>
    </r>
    <r>
      <rPr>
        <sz val="10"/>
        <color rgb="FF000000"/>
        <rFont val="Times New Roman"/>
        <charset val="134"/>
      </rPr>
      <t>31</t>
    </r>
    <r>
      <rPr>
        <sz val="10"/>
        <color rgb="FF000000"/>
        <rFont val="方正仿宋_GBK"/>
        <charset val="134"/>
      </rPr>
      <t>平方米</t>
    </r>
    <r>
      <rPr>
        <sz val="10"/>
        <color rgb="FF000000"/>
        <rFont val="Times New Roman"/>
        <charset val="134"/>
      </rPr>
      <t>/</t>
    </r>
    <r>
      <rPr>
        <sz val="10"/>
        <color rgb="FF000000"/>
        <rFont val="方正仿宋_GBK"/>
        <charset val="134"/>
      </rPr>
      <t>座</t>
    </r>
  </si>
  <si>
    <r>
      <rPr>
        <sz val="10"/>
        <color indexed="8"/>
        <rFont val="方正仿宋_GBK"/>
        <charset val="134"/>
      </rPr>
      <t>新建</t>
    </r>
    <r>
      <rPr>
        <sz val="10"/>
        <color indexed="8"/>
        <rFont val="Times New Roman"/>
        <charset val="134"/>
      </rPr>
      <t>36</t>
    </r>
    <r>
      <rPr>
        <sz val="10"/>
        <color indexed="8"/>
        <rFont val="方正仿宋_GBK"/>
        <charset val="134"/>
      </rPr>
      <t>座农村公厕，通过项目实施减少农户卫生支出，提升人居环境品质、有效保护生态环境</t>
    </r>
  </si>
  <si>
    <r>
      <rPr>
        <sz val="10"/>
        <rFont val="方正仿宋_GBK"/>
        <charset val="134"/>
      </rPr>
      <t>勐戛镇杨家场村生活污水处理建设项目</t>
    </r>
  </si>
  <si>
    <r>
      <rPr>
        <sz val="10"/>
        <color indexed="8"/>
        <rFont val="方正仿宋_GBK"/>
        <charset val="134"/>
      </rPr>
      <t>杨家场村</t>
    </r>
  </si>
  <si>
    <r>
      <rPr>
        <sz val="10"/>
        <color rgb="FF000000"/>
        <rFont val="Times New Roman"/>
        <charset val="134"/>
      </rPr>
      <t>1.</t>
    </r>
    <r>
      <rPr>
        <sz val="10"/>
        <color rgb="FF000000"/>
        <rFont val="方正仿宋_GBK"/>
        <charset val="134"/>
      </rPr>
      <t>新建排污管道主管道</t>
    </r>
    <r>
      <rPr>
        <sz val="10"/>
        <color rgb="FF000000"/>
        <rFont val="Times New Roman"/>
        <charset val="134"/>
      </rPr>
      <t xml:space="preserve"> De400 1400</t>
    </r>
    <r>
      <rPr>
        <sz val="10"/>
        <color rgb="FF000000"/>
        <rFont val="方正仿宋_GBK"/>
        <charset val="134"/>
      </rPr>
      <t>米</t>
    </r>
    <r>
      <rPr>
        <sz val="10"/>
        <color rgb="FF000000"/>
        <rFont val="Times New Roman"/>
        <charset val="134"/>
      </rPr>
      <t xml:space="preserve">
2.</t>
    </r>
    <r>
      <rPr>
        <sz val="10"/>
        <color rgb="FF000000"/>
        <rFont val="方正仿宋_GBK"/>
        <charset val="134"/>
      </rPr>
      <t>新建排污管道主管道</t>
    </r>
    <r>
      <rPr>
        <sz val="10"/>
        <color rgb="FF000000"/>
        <rFont val="Times New Roman"/>
        <charset val="134"/>
      </rPr>
      <t xml:space="preserve"> De300 900</t>
    </r>
    <r>
      <rPr>
        <sz val="10"/>
        <color rgb="FF000000"/>
        <rFont val="方正仿宋_GBK"/>
        <charset val="134"/>
      </rPr>
      <t>米</t>
    </r>
    <r>
      <rPr>
        <sz val="10"/>
        <color rgb="FF000000"/>
        <rFont val="Times New Roman"/>
        <charset val="134"/>
      </rPr>
      <t xml:space="preserve">
3.</t>
    </r>
    <r>
      <rPr>
        <sz val="10"/>
        <color rgb="FF000000"/>
        <rFont val="方正仿宋_GBK"/>
        <charset val="134"/>
      </rPr>
      <t>新建排污管道主管道</t>
    </r>
    <r>
      <rPr>
        <sz val="10"/>
        <color rgb="FF000000"/>
        <rFont val="Times New Roman"/>
        <charset val="134"/>
      </rPr>
      <t xml:space="preserve"> De200 2550</t>
    </r>
    <r>
      <rPr>
        <sz val="10"/>
        <color rgb="FF000000"/>
        <rFont val="方正仿宋_GBK"/>
        <charset val="134"/>
      </rPr>
      <t>米</t>
    </r>
    <r>
      <rPr>
        <sz val="10"/>
        <color rgb="FF000000"/>
        <rFont val="Times New Roman"/>
        <charset val="134"/>
      </rPr>
      <t xml:space="preserve">
4.</t>
    </r>
    <r>
      <rPr>
        <sz val="10"/>
        <color rgb="FF000000"/>
        <rFont val="方正仿宋_GBK"/>
        <charset val="134"/>
      </rPr>
      <t>中和罐</t>
    </r>
    <r>
      <rPr>
        <sz val="10"/>
        <color rgb="FF000000"/>
        <rFont val="Times New Roman"/>
        <charset val="134"/>
      </rPr>
      <t>8</t>
    </r>
    <r>
      <rPr>
        <sz val="10"/>
        <color rgb="FF000000"/>
        <rFont val="方正仿宋_GBK"/>
        <charset val="134"/>
      </rPr>
      <t>套</t>
    </r>
    <r>
      <rPr>
        <sz val="10"/>
        <color rgb="FF000000"/>
        <rFont val="Times New Roman"/>
        <charset val="134"/>
      </rPr>
      <t xml:space="preserve">
5.</t>
    </r>
    <r>
      <rPr>
        <sz val="10"/>
        <color rgb="FF000000"/>
        <rFont val="方正仿宋_GBK"/>
        <charset val="134"/>
      </rPr>
      <t>一体化污水集中处理设备</t>
    </r>
    <r>
      <rPr>
        <sz val="10"/>
        <color rgb="FF000000"/>
        <rFont val="Times New Roman"/>
        <charset val="134"/>
      </rPr>
      <t>4</t>
    </r>
    <r>
      <rPr>
        <sz val="10"/>
        <color rgb="FF000000"/>
        <rFont val="方正仿宋_GBK"/>
        <charset val="134"/>
      </rPr>
      <t>套</t>
    </r>
    <r>
      <rPr>
        <sz val="10"/>
        <color rgb="FF000000"/>
        <rFont val="Times New Roman"/>
        <charset val="134"/>
      </rPr>
      <t xml:space="preserve">
6.</t>
    </r>
    <r>
      <rPr>
        <sz val="10"/>
        <color rgb="FF000000"/>
        <rFont val="方正仿宋_GBK"/>
        <charset val="134"/>
      </rPr>
      <t>检查井</t>
    </r>
    <r>
      <rPr>
        <sz val="10"/>
        <color rgb="FF000000"/>
        <rFont val="Times New Roman"/>
        <charset val="134"/>
      </rPr>
      <t>160</t>
    </r>
    <r>
      <rPr>
        <sz val="10"/>
        <color rgb="FF000000"/>
        <rFont val="方正仿宋_GBK"/>
        <charset val="134"/>
      </rPr>
      <t>座</t>
    </r>
  </si>
  <si>
    <r>
      <rPr>
        <sz val="10"/>
        <color rgb="FF000000"/>
        <rFont val="Times New Roman"/>
        <charset val="134"/>
      </rPr>
      <t>1.</t>
    </r>
    <r>
      <rPr>
        <sz val="10"/>
        <color rgb="FF000000"/>
        <rFont val="方正仿宋_GBK"/>
        <charset val="134"/>
      </rPr>
      <t>新建排污管道主管道</t>
    </r>
    <r>
      <rPr>
        <sz val="10"/>
        <color rgb="FF000000"/>
        <rFont val="Times New Roman"/>
        <charset val="134"/>
      </rPr>
      <t xml:space="preserve"> De400 1400</t>
    </r>
    <r>
      <rPr>
        <sz val="10"/>
        <color rgb="FF000000"/>
        <rFont val="方正仿宋_GBK"/>
        <charset val="134"/>
      </rPr>
      <t>米；</t>
    </r>
    <r>
      <rPr>
        <sz val="10"/>
        <color rgb="FF000000"/>
        <rFont val="Times New Roman"/>
        <charset val="134"/>
      </rPr>
      <t>2.</t>
    </r>
    <r>
      <rPr>
        <sz val="10"/>
        <color rgb="FF000000"/>
        <rFont val="方正仿宋_GBK"/>
        <charset val="134"/>
      </rPr>
      <t>新建排污管道主管道</t>
    </r>
    <r>
      <rPr>
        <sz val="10"/>
        <color rgb="FF000000"/>
        <rFont val="Times New Roman"/>
        <charset val="134"/>
      </rPr>
      <t xml:space="preserve"> De300 900</t>
    </r>
    <r>
      <rPr>
        <sz val="10"/>
        <color rgb="FF000000"/>
        <rFont val="方正仿宋_GBK"/>
        <charset val="134"/>
      </rPr>
      <t>米；</t>
    </r>
    <r>
      <rPr>
        <sz val="10"/>
        <color rgb="FF000000"/>
        <rFont val="Times New Roman"/>
        <charset val="134"/>
      </rPr>
      <t>3.</t>
    </r>
    <r>
      <rPr>
        <sz val="10"/>
        <color rgb="FF000000"/>
        <rFont val="方正仿宋_GBK"/>
        <charset val="134"/>
      </rPr>
      <t>新建排污管道主管道</t>
    </r>
    <r>
      <rPr>
        <sz val="10"/>
        <color rgb="FF000000"/>
        <rFont val="Times New Roman"/>
        <charset val="134"/>
      </rPr>
      <t xml:space="preserve"> De200 2550</t>
    </r>
    <r>
      <rPr>
        <sz val="10"/>
        <color rgb="FF000000"/>
        <rFont val="方正仿宋_GBK"/>
        <charset val="134"/>
      </rPr>
      <t>米；</t>
    </r>
    <r>
      <rPr>
        <sz val="10"/>
        <color rgb="FF000000"/>
        <rFont val="Times New Roman"/>
        <charset val="134"/>
      </rPr>
      <t>4.</t>
    </r>
    <r>
      <rPr>
        <sz val="10"/>
        <color rgb="FF000000"/>
        <rFont val="方正仿宋_GBK"/>
        <charset val="134"/>
      </rPr>
      <t>中和罐</t>
    </r>
    <r>
      <rPr>
        <sz val="10"/>
        <color rgb="FF000000"/>
        <rFont val="Times New Roman"/>
        <charset val="134"/>
      </rPr>
      <t>8</t>
    </r>
    <r>
      <rPr>
        <sz val="10"/>
        <color rgb="FF000000"/>
        <rFont val="方正仿宋_GBK"/>
        <charset val="134"/>
      </rPr>
      <t>套；</t>
    </r>
    <r>
      <rPr>
        <sz val="10"/>
        <color rgb="FF000000"/>
        <rFont val="Times New Roman"/>
        <charset val="134"/>
      </rPr>
      <t>5.</t>
    </r>
    <r>
      <rPr>
        <sz val="10"/>
        <color rgb="FF000000"/>
        <rFont val="方正仿宋_GBK"/>
        <charset val="134"/>
      </rPr>
      <t>一体化污水集中处理设备</t>
    </r>
    <r>
      <rPr>
        <sz val="10"/>
        <color rgb="FF000000"/>
        <rFont val="Times New Roman"/>
        <charset val="134"/>
      </rPr>
      <t>4</t>
    </r>
    <r>
      <rPr>
        <sz val="10"/>
        <color rgb="FF000000"/>
        <rFont val="方正仿宋_GBK"/>
        <charset val="134"/>
      </rPr>
      <t>套；</t>
    </r>
    <r>
      <rPr>
        <sz val="10"/>
        <color rgb="FF000000"/>
        <rFont val="Times New Roman"/>
        <charset val="134"/>
      </rPr>
      <t>6.</t>
    </r>
    <r>
      <rPr>
        <sz val="10"/>
        <color rgb="FF000000"/>
        <rFont val="方正仿宋_GBK"/>
        <charset val="134"/>
      </rPr>
      <t>检查井</t>
    </r>
    <r>
      <rPr>
        <sz val="10"/>
        <color rgb="FF000000"/>
        <rFont val="Times New Roman"/>
        <charset val="134"/>
      </rPr>
      <t>160</t>
    </r>
    <r>
      <rPr>
        <sz val="10"/>
        <color rgb="FF000000"/>
        <rFont val="方正仿宋_GBK"/>
        <charset val="134"/>
      </rPr>
      <t>座。通过项目实施，改善农村人居环境条件，筑牢为国守边、为民守家的思想防线</t>
    </r>
    <r>
      <rPr>
        <sz val="10"/>
        <color rgb="FF000000"/>
        <rFont val="Times New Roman"/>
        <charset val="134"/>
      </rPr>
      <t xml:space="preserve">  </t>
    </r>
  </si>
  <si>
    <r>
      <rPr>
        <sz val="10"/>
        <rFont val="方正仿宋_GBK"/>
        <charset val="134"/>
      </rPr>
      <t>勐戛镇人民政府</t>
    </r>
  </si>
  <si>
    <r>
      <rPr>
        <sz val="10"/>
        <rFont val="方正仿宋_GBK"/>
        <charset val="134"/>
      </rPr>
      <t>遮放镇河边寨民族特色村寨人居环境提升改造项目</t>
    </r>
  </si>
  <si>
    <r>
      <rPr>
        <sz val="10"/>
        <color indexed="8"/>
        <rFont val="方正仿宋_GBK"/>
        <charset val="134"/>
      </rPr>
      <t>遮放镇河边寨村委杏帕小组，并辐射谢里小组</t>
    </r>
  </si>
  <si>
    <r>
      <rPr>
        <sz val="10"/>
        <color rgb="FF000000"/>
        <rFont val="Times New Roman"/>
        <charset val="134"/>
      </rPr>
      <t>1.</t>
    </r>
    <r>
      <rPr>
        <sz val="10"/>
        <color rgb="FF000000"/>
        <rFont val="方正仿宋_GBK"/>
        <charset val="134"/>
      </rPr>
      <t>生活污水处理系统建设：杏帕小组新建</t>
    </r>
    <r>
      <rPr>
        <sz val="10"/>
        <color rgb="FF000000"/>
        <rFont val="Times New Roman"/>
        <charset val="134"/>
      </rPr>
      <t>1</t>
    </r>
    <r>
      <rPr>
        <sz val="10"/>
        <color rgb="FF000000"/>
        <rFont val="方正仿宋_GBK"/>
        <charset val="134"/>
      </rPr>
      <t>个生活污水处理生化塘及配套管道</t>
    </r>
    <r>
      <rPr>
        <sz val="10"/>
        <color rgb="FF000000"/>
        <rFont val="Times New Roman"/>
        <charset val="134"/>
      </rPr>
      <t>5000m
2.</t>
    </r>
    <r>
      <rPr>
        <sz val="10"/>
        <color rgb="FF000000"/>
        <rFont val="方正仿宋_GBK"/>
        <charset val="134"/>
      </rPr>
      <t>生活垃圾处理设施：新建生活垃圾分类处理收运棚</t>
    </r>
    <r>
      <rPr>
        <sz val="10"/>
        <color rgb="FF000000"/>
        <rFont val="Times New Roman"/>
        <charset val="134"/>
      </rPr>
      <t>1</t>
    </r>
    <r>
      <rPr>
        <sz val="10"/>
        <color rgb="FF000000"/>
        <rFont val="方正仿宋_GBK"/>
        <charset val="134"/>
      </rPr>
      <t>个，垃圾桶</t>
    </r>
    <r>
      <rPr>
        <sz val="10"/>
        <color rgb="FF000000"/>
        <rFont val="Times New Roman"/>
        <charset val="134"/>
      </rPr>
      <t>12</t>
    </r>
    <r>
      <rPr>
        <sz val="10"/>
        <color rgb="FF000000"/>
        <rFont val="方正仿宋_GBK"/>
        <charset val="134"/>
      </rPr>
      <t>个</t>
    </r>
    <r>
      <rPr>
        <sz val="10"/>
        <color rgb="FF000000"/>
        <rFont val="Times New Roman"/>
        <charset val="134"/>
      </rPr>
      <t xml:space="preserve">
3.</t>
    </r>
    <r>
      <rPr>
        <sz val="10"/>
        <color rgb="FF000000"/>
        <rFont val="方正仿宋_GBK"/>
        <charset val="134"/>
      </rPr>
      <t>民族特色村庄墙体及道路环境改造提升</t>
    </r>
    <r>
      <rPr>
        <sz val="10"/>
        <color rgb="FF000000"/>
        <rFont val="Times New Roman"/>
        <charset val="134"/>
      </rPr>
      <t xml:space="preserve">
4.</t>
    </r>
    <r>
      <rPr>
        <sz val="10"/>
        <color rgb="FF000000"/>
        <rFont val="方正仿宋_GBK"/>
        <charset val="134"/>
      </rPr>
      <t>杏帕小组村内道路硬化</t>
    </r>
    <r>
      <rPr>
        <sz val="10"/>
        <color rgb="FF000000"/>
        <rFont val="Times New Roman"/>
        <charset val="134"/>
      </rPr>
      <t>1000m</t>
    </r>
  </si>
  <si>
    <r>
      <rPr>
        <sz val="10"/>
        <color rgb="FF000000"/>
        <rFont val="方正仿宋_GBK"/>
        <charset val="134"/>
      </rPr>
      <t>生活污水处理生化塘及配套管道</t>
    </r>
    <r>
      <rPr>
        <sz val="10"/>
        <color rgb="FF000000"/>
        <rFont val="Times New Roman"/>
        <charset val="134"/>
      </rPr>
      <t>5000m</t>
    </r>
    <r>
      <rPr>
        <sz val="10"/>
        <color rgb="FF000000"/>
        <rFont val="方正仿宋_GBK"/>
        <charset val="134"/>
      </rPr>
      <t>；垃圾分类处理收运棚</t>
    </r>
    <r>
      <rPr>
        <sz val="10"/>
        <color rgb="FF000000"/>
        <rFont val="Times New Roman"/>
        <charset val="134"/>
      </rPr>
      <t>1</t>
    </r>
    <r>
      <rPr>
        <sz val="10"/>
        <color rgb="FF000000"/>
        <rFont val="方正仿宋_GBK"/>
        <charset val="134"/>
      </rPr>
      <t>个，垃圾桶</t>
    </r>
    <r>
      <rPr>
        <sz val="10"/>
        <color rgb="FF000000"/>
        <rFont val="Times New Roman"/>
        <charset val="134"/>
      </rPr>
      <t>12</t>
    </r>
    <r>
      <rPr>
        <sz val="10"/>
        <color rgb="FF000000"/>
        <rFont val="方正仿宋_GBK"/>
        <charset val="134"/>
      </rPr>
      <t>个；民族特色村庄墙体及道路环境改造提升；村内道路硬化</t>
    </r>
    <r>
      <rPr>
        <sz val="10"/>
        <color rgb="FF000000"/>
        <rFont val="Times New Roman"/>
        <charset val="134"/>
      </rPr>
      <t>1000m</t>
    </r>
    <r>
      <rPr>
        <sz val="10"/>
        <color rgb="FF000000"/>
        <rFont val="方正仿宋_GBK"/>
        <charset val="134"/>
      </rPr>
      <t>，通过项目实施，改善人居环境，提升群众生活质量</t>
    </r>
  </si>
  <si>
    <r>
      <rPr>
        <sz val="10"/>
        <rFont val="方正仿宋_GBK"/>
        <charset val="134"/>
      </rPr>
      <t>遮放镇人民政府</t>
    </r>
  </si>
  <si>
    <r>
      <rPr>
        <sz val="10"/>
        <color rgb="FF000000"/>
        <rFont val="方正黑体_GBK"/>
        <charset val="134"/>
      </rPr>
      <t>十、农村道路建设</t>
    </r>
  </si>
  <si>
    <r>
      <rPr>
        <sz val="10"/>
        <color indexed="8"/>
        <rFont val="方正仿宋_GBK"/>
        <charset val="134"/>
      </rPr>
      <t>芒市光明自然村通畅工程</t>
    </r>
  </si>
  <si>
    <r>
      <rPr>
        <sz val="10"/>
        <color indexed="8"/>
        <rFont val="方正仿宋_GBK"/>
        <charset val="134"/>
      </rPr>
      <t>三台山乡帮外村委会</t>
    </r>
  </si>
  <si>
    <r>
      <rPr>
        <sz val="10"/>
        <color rgb="FF000000"/>
        <rFont val="方正仿宋_GBK"/>
        <charset val="134"/>
      </rPr>
      <t>按四级公路标准进行路基、排水防护等附属工程改建，路基宽度</t>
    </r>
    <r>
      <rPr>
        <sz val="10"/>
        <color rgb="FF000000"/>
        <rFont val="Times New Roman"/>
        <charset val="134"/>
      </rPr>
      <t>4.5</t>
    </r>
    <r>
      <rPr>
        <sz val="10"/>
        <color rgb="FF000000"/>
        <rFont val="方正仿宋_GBK"/>
        <charset val="134"/>
      </rPr>
      <t>米，路面宽度</t>
    </r>
    <r>
      <rPr>
        <sz val="10"/>
        <color rgb="FF000000"/>
        <rFont val="Times New Roman"/>
        <charset val="134"/>
      </rPr>
      <t>3.5</t>
    </r>
    <r>
      <rPr>
        <sz val="10"/>
        <color rgb="FF000000"/>
        <rFont val="方正仿宋_GBK"/>
        <charset val="134"/>
      </rPr>
      <t>米，路面类型水泥混凝土路面，建设里程</t>
    </r>
    <r>
      <rPr>
        <sz val="10"/>
        <color rgb="FF000000"/>
        <rFont val="Times New Roman"/>
        <charset val="134"/>
      </rPr>
      <t>5.819</t>
    </r>
    <r>
      <rPr>
        <sz val="10"/>
        <color rgb="FF000000"/>
        <rFont val="方正仿宋_GBK"/>
        <charset val="134"/>
      </rPr>
      <t>公里</t>
    </r>
  </si>
  <si>
    <r>
      <rPr>
        <sz val="10"/>
        <color indexed="8"/>
        <rFont val="Times New Roman"/>
        <charset val="134"/>
      </rPr>
      <t>30</t>
    </r>
    <r>
      <rPr>
        <sz val="10"/>
        <color indexed="8"/>
        <rFont val="方正仿宋_GBK"/>
        <charset val="134"/>
      </rPr>
      <t>万元</t>
    </r>
    <r>
      <rPr>
        <sz val="10"/>
        <color indexed="8"/>
        <rFont val="Times New Roman"/>
        <charset val="134"/>
      </rPr>
      <t>/</t>
    </r>
    <r>
      <rPr>
        <sz val="10"/>
        <color indexed="8"/>
        <rFont val="方正仿宋_GBK"/>
        <charset val="134"/>
      </rPr>
      <t>公里</t>
    </r>
  </si>
  <si>
    <r>
      <rPr>
        <sz val="10"/>
        <color indexed="8"/>
        <rFont val="方正仿宋_GBK"/>
        <charset val="134"/>
      </rPr>
      <t>完成</t>
    </r>
    <r>
      <rPr>
        <sz val="10"/>
        <color indexed="8"/>
        <rFont val="Times New Roman"/>
        <charset val="134"/>
      </rPr>
      <t>5.819</t>
    </r>
    <r>
      <rPr>
        <sz val="10"/>
        <color indexed="8"/>
        <rFont val="方正仿宋_GBK"/>
        <charset val="134"/>
      </rPr>
      <t>公里水泥混凝土路面，通过项目实施，改善群众生产生活条件</t>
    </r>
  </si>
  <si>
    <r>
      <rPr>
        <sz val="10"/>
        <color indexed="8"/>
        <rFont val="方正仿宋_GBK"/>
        <charset val="134"/>
      </rPr>
      <t>芒市交通运输局</t>
    </r>
  </si>
  <si>
    <r>
      <rPr>
        <sz val="10"/>
        <color indexed="8"/>
        <rFont val="方正仿宋_GBK"/>
        <charset val="134"/>
      </rPr>
      <t>芒市滚龙山自然村通畅工程</t>
    </r>
  </si>
  <si>
    <r>
      <rPr>
        <sz val="10"/>
        <color indexed="8"/>
        <rFont val="方正仿宋_GBK"/>
        <charset val="134"/>
      </rPr>
      <t>芒市镇河心厂村委会</t>
    </r>
  </si>
  <si>
    <r>
      <rPr>
        <sz val="10"/>
        <color rgb="FF000000"/>
        <rFont val="方正仿宋_GBK"/>
        <charset val="134"/>
      </rPr>
      <t>按四级公路标准进行路基、排水防护等附属工程改建，路基宽度</t>
    </r>
    <r>
      <rPr>
        <sz val="10"/>
        <color rgb="FF000000"/>
        <rFont val="Times New Roman"/>
        <charset val="134"/>
      </rPr>
      <t>4.5</t>
    </r>
    <r>
      <rPr>
        <sz val="10"/>
        <color rgb="FF000000"/>
        <rFont val="方正仿宋_GBK"/>
        <charset val="134"/>
      </rPr>
      <t>米，路面宽度</t>
    </r>
    <r>
      <rPr>
        <sz val="10"/>
        <color rgb="FF000000"/>
        <rFont val="Times New Roman"/>
        <charset val="134"/>
      </rPr>
      <t>3.5</t>
    </r>
    <r>
      <rPr>
        <sz val="10"/>
        <color rgb="FF000000"/>
        <rFont val="方正仿宋_GBK"/>
        <charset val="134"/>
      </rPr>
      <t>米，路面类型水泥混凝土路面，建设里程</t>
    </r>
    <r>
      <rPr>
        <sz val="10"/>
        <color rgb="FF000000"/>
        <rFont val="Times New Roman"/>
        <charset val="134"/>
      </rPr>
      <t>10.699</t>
    </r>
    <r>
      <rPr>
        <sz val="10"/>
        <color rgb="FF000000"/>
        <rFont val="方正仿宋_GBK"/>
        <charset val="134"/>
      </rPr>
      <t>公里</t>
    </r>
  </si>
  <si>
    <r>
      <rPr>
        <sz val="10"/>
        <color indexed="8"/>
        <rFont val="方正仿宋_GBK"/>
        <charset val="134"/>
      </rPr>
      <t>完成</t>
    </r>
    <r>
      <rPr>
        <sz val="10"/>
        <color indexed="8"/>
        <rFont val="Times New Roman"/>
        <charset val="134"/>
      </rPr>
      <t>10.699</t>
    </r>
    <r>
      <rPr>
        <sz val="10"/>
        <color indexed="8"/>
        <rFont val="方正仿宋_GBK"/>
        <charset val="134"/>
      </rPr>
      <t>公里水泥混凝土路面，通过项目实施，改善群众生产生活条件</t>
    </r>
  </si>
  <si>
    <r>
      <rPr>
        <sz val="10"/>
        <color indexed="8"/>
        <rFont val="方正仿宋_GBK"/>
        <charset val="134"/>
      </rPr>
      <t>芒市红光新村自然村通畅工程</t>
    </r>
  </si>
  <si>
    <r>
      <rPr>
        <sz val="10"/>
        <color indexed="8"/>
        <rFont val="方正仿宋_GBK"/>
        <charset val="134"/>
      </rPr>
      <t>芒市镇云茂村委会</t>
    </r>
  </si>
  <si>
    <r>
      <rPr>
        <sz val="10"/>
        <color rgb="FF000000"/>
        <rFont val="方正仿宋_GBK"/>
        <charset val="134"/>
      </rPr>
      <t>按四级公路标准进行路基、排水防护等附属工程改建，路基宽度</t>
    </r>
    <r>
      <rPr>
        <sz val="10"/>
        <color rgb="FF000000"/>
        <rFont val="Times New Roman"/>
        <charset val="134"/>
      </rPr>
      <t>4.5</t>
    </r>
    <r>
      <rPr>
        <sz val="10"/>
        <color rgb="FF000000"/>
        <rFont val="方正仿宋_GBK"/>
        <charset val="134"/>
      </rPr>
      <t>米，路面宽度</t>
    </r>
    <r>
      <rPr>
        <sz val="10"/>
        <color rgb="FF000000"/>
        <rFont val="Times New Roman"/>
        <charset val="134"/>
      </rPr>
      <t>3.5</t>
    </r>
    <r>
      <rPr>
        <sz val="10"/>
        <color rgb="FF000000"/>
        <rFont val="方正仿宋_GBK"/>
        <charset val="134"/>
      </rPr>
      <t>米，路面类型水泥混凝土路面，建设里程</t>
    </r>
    <r>
      <rPr>
        <sz val="10"/>
        <color rgb="FF000000"/>
        <rFont val="Times New Roman"/>
        <charset val="134"/>
      </rPr>
      <t>4.118</t>
    </r>
    <r>
      <rPr>
        <sz val="10"/>
        <color rgb="FF000000"/>
        <rFont val="方正仿宋_GBK"/>
        <charset val="134"/>
      </rPr>
      <t>公里</t>
    </r>
  </si>
  <si>
    <r>
      <rPr>
        <sz val="10"/>
        <color indexed="8"/>
        <rFont val="方正仿宋_GBK"/>
        <charset val="134"/>
      </rPr>
      <t>完成</t>
    </r>
    <r>
      <rPr>
        <sz val="10"/>
        <color indexed="8"/>
        <rFont val="Times New Roman"/>
        <charset val="134"/>
      </rPr>
      <t>4.118</t>
    </r>
    <r>
      <rPr>
        <sz val="10"/>
        <color indexed="8"/>
        <rFont val="方正仿宋_GBK"/>
        <charset val="134"/>
      </rPr>
      <t>公里水泥混凝土路面，通过项目实施，改善群众生产生活条件</t>
    </r>
  </si>
  <si>
    <r>
      <rPr>
        <sz val="10"/>
        <color indexed="8"/>
        <rFont val="方正仿宋_GBK"/>
        <charset val="134"/>
      </rPr>
      <t>芒市黄竹场自然村通畅工程</t>
    </r>
  </si>
  <si>
    <r>
      <rPr>
        <sz val="10"/>
        <color indexed="8"/>
        <rFont val="方正仿宋_GBK"/>
        <charset val="134"/>
      </rPr>
      <t>轩岗乡芹菜塘村委会</t>
    </r>
  </si>
  <si>
    <r>
      <rPr>
        <sz val="10"/>
        <color rgb="FF000000"/>
        <rFont val="方正仿宋_GBK"/>
        <charset val="134"/>
      </rPr>
      <t>按四级公路标准进行路基、排水防护等附属工程改建，路基宽度</t>
    </r>
    <r>
      <rPr>
        <sz val="10"/>
        <color rgb="FF000000"/>
        <rFont val="Times New Roman"/>
        <charset val="134"/>
      </rPr>
      <t>4.5</t>
    </r>
    <r>
      <rPr>
        <sz val="10"/>
        <color rgb="FF000000"/>
        <rFont val="方正仿宋_GBK"/>
        <charset val="134"/>
      </rPr>
      <t>米，路面宽度</t>
    </r>
    <r>
      <rPr>
        <sz val="10"/>
        <color rgb="FF000000"/>
        <rFont val="Times New Roman"/>
        <charset val="134"/>
      </rPr>
      <t>4.5</t>
    </r>
    <r>
      <rPr>
        <sz val="10"/>
        <color rgb="FF000000"/>
        <rFont val="方正仿宋_GBK"/>
        <charset val="134"/>
      </rPr>
      <t>米，路面类型水泥混凝土路面，建设里程</t>
    </r>
    <r>
      <rPr>
        <sz val="10"/>
        <color rgb="FF000000"/>
        <rFont val="Times New Roman"/>
        <charset val="134"/>
      </rPr>
      <t>14.337</t>
    </r>
    <r>
      <rPr>
        <sz val="10"/>
        <color rgb="FF000000"/>
        <rFont val="方正仿宋_GBK"/>
        <charset val="134"/>
      </rPr>
      <t>公里</t>
    </r>
  </si>
  <si>
    <r>
      <rPr>
        <sz val="10"/>
        <color indexed="8"/>
        <rFont val="方正仿宋_GBK"/>
        <charset val="134"/>
      </rPr>
      <t>完成</t>
    </r>
    <r>
      <rPr>
        <sz val="10"/>
        <color indexed="8"/>
        <rFont val="Times New Roman"/>
        <charset val="134"/>
      </rPr>
      <t>14.337</t>
    </r>
    <r>
      <rPr>
        <sz val="10"/>
        <color indexed="8"/>
        <rFont val="方正仿宋_GBK"/>
        <charset val="134"/>
      </rPr>
      <t>公里水泥混凝土路面，通过项目实施，改善群众生产生活条件</t>
    </r>
  </si>
  <si>
    <r>
      <rPr>
        <sz val="10"/>
        <color indexed="8"/>
        <rFont val="方正仿宋_GBK"/>
        <charset val="134"/>
      </rPr>
      <t>芒市空竹林二组自然村通畅工程</t>
    </r>
  </si>
  <si>
    <r>
      <rPr>
        <sz val="10"/>
        <color indexed="8"/>
        <rFont val="方正仿宋_GBK"/>
        <charset val="134"/>
      </rPr>
      <t>江东乡李子坪村委会</t>
    </r>
  </si>
  <si>
    <r>
      <rPr>
        <sz val="10"/>
        <color rgb="FF000000"/>
        <rFont val="方正仿宋_GBK"/>
        <charset val="134"/>
      </rPr>
      <t>按四级公路标准进行路基、排水防护等附属工程改建，路基宽度</t>
    </r>
    <r>
      <rPr>
        <sz val="10"/>
        <color rgb="FF000000"/>
        <rFont val="Times New Roman"/>
        <charset val="134"/>
      </rPr>
      <t>4.5</t>
    </r>
    <r>
      <rPr>
        <sz val="10"/>
        <color rgb="FF000000"/>
        <rFont val="方正仿宋_GBK"/>
        <charset val="134"/>
      </rPr>
      <t>米，路面宽度</t>
    </r>
    <r>
      <rPr>
        <sz val="10"/>
        <color rgb="FF000000"/>
        <rFont val="Times New Roman"/>
        <charset val="134"/>
      </rPr>
      <t>3.5</t>
    </r>
    <r>
      <rPr>
        <sz val="10"/>
        <color rgb="FF000000"/>
        <rFont val="方正仿宋_GBK"/>
        <charset val="134"/>
      </rPr>
      <t>米，路面类型水泥混凝土路面，建设里程</t>
    </r>
    <r>
      <rPr>
        <sz val="10"/>
        <color rgb="FF000000"/>
        <rFont val="Times New Roman"/>
        <charset val="134"/>
      </rPr>
      <t>0.413</t>
    </r>
    <r>
      <rPr>
        <sz val="10"/>
        <color rgb="FF000000"/>
        <rFont val="方正仿宋_GBK"/>
        <charset val="134"/>
      </rPr>
      <t>公里</t>
    </r>
  </si>
  <si>
    <r>
      <rPr>
        <sz val="10"/>
        <color indexed="8"/>
        <rFont val="方正仿宋_GBK"/>
        <charset val="134"/>
      </rPr>
      <t>完成</t>
    </r>
    <r>
      <rPr>
        <sz val="10"/>
        <color indexed="8"/>
        <rFont val="Times New Roman"/>
        <charset val="134"/>
      </rPr>
      <t>0.413</t>
    </r>
    <r>
      <rPr>
        <sz val="10"/>
        <color indexed="8"/>
        <rFont val="方正仿宋_GBK"/>
        <charset val="134"/>
      </rPr>
      <t>公里水泥混凝土路面，通过项目实施，改善群众生产生活条件</t>
    </r>
  </si>
  <si>
    <r>
      <rPr>
        <sz val="10"/>
        <color indexed="8"/>
        <rFont val="方正仿宋_GBK"/>
        <charset val="134"/>
      </rPr>
      <t>芒市空竹林一组自然村通畅工程</t>
    </r>
  </si>
  <si>
    <r>
      <rPr>
        <sz val="10"/>
        <color rgb="FF000000"/>
        <rFont val="方正仿宋_GBK"/>
        <charset val="134"/>
      </rPr>
      <t>按四级公路标准进行路基、排水防护等附属工程改建，路基宽度</t>
    </r>
    <r>
      <rPr>
        <sz val="10"/>
        <color rgb="FF000000"/>
        <rFont val="Times New Roman"/>
        <charset val="134"/>
      </rPr>
      <t>4.5</t>
    </r>
    <r>
      <rPr>
        <sz val="10"/>
        <color rgb="FF000000"/>
        <rFont val="方正仿宋_GBK"/>
        <charset val="134"/>
      </rPr>
      <t>米，路面宽度</t>
    </r>
    <r>
      <rPr>
        <sz val="10"/>
        <color rgb="FF000000"/>
        <rFont val="Times New Roman"/>
        <charset val="134"/>
      </rPr>
      <t>3.5</t>
    </r>
    <r>
      <rPr>
        <sz val="10"/>
        <color rgb="FF000000"/>
        <rFont val="方正仿宋_GBK"/>
        <charset val="134"/>
      </rPr>
      <t>米，路面类型水泥混凝土路面，建设里程</t>
    </r>
    <r>
      <rPr>
        <sz val="10"/>
        <color rgb="FF000000"/>
        <rFont val="Times New Roman"/>
        <charset val="134"/>
      </rPr>
      <t>1.09</t>
    </r>
    <r>
      <rPr>
        <sz val="10"/>
        <color rgb="FF000000"/>
        <rFont val="方正仿宋_GBK"/>
        <charset val="134"/>
      </rPr>
      <t>公里</t>
    </r>
  </si>
  <si>
    <r>
      <rPr>
        <sz val="10"/>
        <color indexed="8"/>
        <rFont val="方正仿宋_GBK"/>
        <charset val="134"/>
      </rPr>
      <t>完成</t>
    </r>
    <r>
      <rPr>
        <sz val="10"/>
        <color indexed="8"/>
        <rFont val="Times New Roman"/>
        <charset val="134"/>
      </rPr>
      <t>1.09</t>
    </r>
    <r>
      <rPr>
        <sz val="10"/>
        <color indexed="8"/>
        <rFont val="方正仿宋_GBK"/>
        <charset val="134"/>
      </rPr>
      <t>公里水泥混凝土路面，通过项目实施，改善群众生产生活条件</t>
    </r>
  </si>
  <si>
    <r>
      <rPr>
        <sz val="10"/>
        <color indexed="8"/>
        <rFont val="方正仿宋_GBK"/>
        <charset val="134"/>
      </rPr>
      <t>芒市麻历山（空竹林四组）自然村通畅工程</t>
    </r>
  </si>
  <si>
    <r>
      <rPr>
        <sz val="10"/>
        <color rgb="FF000000"/>
        <rFont val="方正仿宋_GBK"/>
        <charset val="134"/>
      </rPr>
      <t>按四级公路标准进行路基、排水防护等附属工程改建，路基宽度</t>
    </r>
    <r>
      <rPr>
        <sz val="10"/>
        <color rgb="FF000000"/>
        <rFont val="Times New Roman"/>
        <charset val="134"/>
      </rPr>
      <t>4.5</t>
    </r>
    <r>
      <rPr>
        <sz val="10"/>
        <color rgb="FF000000"/>
        <rFont val="方正仿宋_GBK"/>
        <charset val="134"/>
      </rPr>
      <t>米，路面宽度</t>
    </r>
    <r>
      <rPr>
        <sz val="10"/>
        <color rgb="FF000000"/>
        <rFont val="Times New Roman"/>
        <charset val="134"/>
      </rPr>
      <t>4.5</t>
    </r>
    <r>
      <rPr>
        <sz val="10"/>
        <color rgb="FF000000"/>
        <rFont val="方正仿宋_GBK"/>
        <charset val="134"/>
      </rPr>
      <t>米，路面类型水泥混凝土路面，建设里程</t>
    </r>
    <r>
      <rPr>
        <sz val="10"/>
        <color rgb="FF000000"/>
        <rFont val="Times New Roman"/>
        <charset val="134"/>
      </rPr>
      <t>1.208</t>
    </r>
    <r>
      <rPr>
        <sz val="10"/>
        <color rgb="FF000000"/>
        <rFont val="方正仿宋_GBK"/>
        <charset val="134"/>
      </rPr>
      <t>公里</t>
    </r>
  </si>
  <si>
    <r>
      <rPr>
        <sz val="10"/>
        <color indexed="8"/>
        <rFont val="方正仿宋_GBK"/>
        <charset val="134"/>
      </rPr>
      <t>完成</t>
    </r>
    <r>
      <rPr>
        <sz val="10"/>
        <color indexed="8"/>
        <rFont val="Times New Roman"/>
        <charset val="134"/>
      </rPr>
      <t>1.208</t>
    </r>
    <r>
      <rPr>
        <sz val="10"/>
        <color indexed="8"/>
        <rFont val="方正仿宋_GBK"/>
        <charset val="134"/>
      </rPr>
      <t>公里水泥混凝土路面，通过项目实施，改善群众生产生活条件</t>
    </r>
  </si>
  <si>
    <r>
      <rPr>
        <sz val="10"/>
        <color indexed="8"/>
        <rFont val="方正仿宋_GBK"/>
        <charset val="134"/>
      </rPr>
      <t>芒市芒棒二队自然村通畅工程</t>
    </r>
  </si>
  <si>
    <r>
      <rPr>
        <sz val="10"/>
        <color indexed="8"/>
        <rFont val="方正仿宋_GBK"/>
        <charset val="134"/>
      </rPr>
      <t>风平镇法帕村委会</t>
    </r>
  </si>
  <si>
    <r>
      <rPr>
        <sz val="10"/>
        <color rgb="FF000000"/>
        <rFont val="方正仿宋_GBK"/>
        <charset val="134"/>
      </rPr>
      <t>按四级公路标准进行路基、排水防护等附属工程改建，路基宽度</t>
    </r>
    <r>
      <rPr>
        <sz val="10"/>
        <color rgb="FF000000"/>
        <rFont val="Times New Roman"/>
        <charset val="134"/>
      </rPr>
      <t>4.5</t>
    </r>
    <r>
      <rPr>
        <sz val="10"/>
        <color rgb="FF000000"/>
        <rFont val="方正仿宋_GBK"/>
        <charset val="134"/>
      </rPr>
      <t>米，路面宽度</t>
    </r>
    <r>
      <rPr>
        <sz val="10"/>
        <color rgb="FF000000"/>
        <rFont val="Times New Roman"/>
        <charset val="134"/>
      </rPr>
      <t>3.5</t>
    </r>
    <r>
      <rPr>
        <sz val="10"/>
        <color rgb="FF000000"/>
        <rFont val="方正仿宋_GBK"/>
        <charset val="134"/>
      </rPr>
      <t>米，路面类型水泥混凝土路面，建设里程</t>
    </r>
    <r>
      <rPr>
        <sz val="10"/>
        <color rgb="FF000000"/>
        <rFont val="Times New Roman"/>
        <charset val="134"/>
      </rPr>
      <t>2.06</t>
    </r>
    <r>
      <rPr>
        <sz val="10"/>
        <color rgb="FF000000"/>
        <rFont val="方正仿宋_GBK"/>
        <charset val="134"/>
      </rPr>
      <t>公里</t>
    </r>
  </si>
  <si>
    <r>
      <rPr>
        <sz val="10"/>
        <color indexed="8"/>
        <rFont val="方正仿宋_GBK"/>
        <charset val="134"/>
      </rPr>
      <t>完成</t>
    </r>
    <r>
      <rPr>
        <sz val="10"/>
        <color indexed="8"/>
        <rFont val="Times New Roman"/>
        <charset val="134"/>
      </rPr>
      <t>2.06</t>
    </r>
    <r>
      <rPr>
        <sz val="10"/>
        <color indexed="8"/>
        <rFont val="方正仿宋_GBK"/>
        <charset val="134"/>
      </rPr>
      <t>公里水泥混凝土路面，通过项目实施，改善群众生产生活条件</t>
    </r>
  </si>
  <si>
    <r>
      <rPr>
        <sz val="10"/>
        <color indexed="8"/>
        <rFont val="方正仿宋_GBK"/>
        <charset val="134"/>
      </rPr>
      <t>芒市芒棒三队自然村通畅工程</t>
    </r>
  </si>
  <si>
    <r>
      <rPr>
        <sz val="10"/>
        <color rgb="FF000000"/>
        <rFont val="方正仿宋_GBK"/>
        <charset val="134"/>
      </rPr>
      <t>按四级公路标准进行路基、排水防护等附属工程改建，路基宽度</t>
    </r>
    <r>
      <rPr>
        <sz val="10"/>
        <color rgb="FF000000"/>
        <rFont val="Times New Roman"/>
        <charset val="134"/>
      </rPr>
      <t>4.5</t>
    </r>
    <r>
      <rPr>
        <sz val="10"/>
        <color rgb="FF000000"/>
        <rFont val="方正仿宋_GBK"/>
        <charset val="134"/>
      </rPr>
      <t>米，路面宽度</t>
    </r>
    <r>
      <rPr>
        <sz val="10"/>
        <color rgb="FF000000"/>
        <rFont val="Times New Roman"/>
        <charset val="134"/>
      </rPr>
      <t>3.5</t>
    </r>
    <r>
      <rPr>
        <sz val="10"/>
        <color rgb="FF000000"/>
        <rFont val="方正仿宋_GBK"/>
        <charset val="134"/>
      </rPr>
      <t>米，路面类型水泥混凝土路面，建设里程</t>
    </r>
    <r>
      <rPr>
        <sz val="10"/>
        <color rgb="FF000000"/>
        <rFont val="Times New Roman"/>
        <charset val="134"/>
      </rPr>
      <t>2.155</t>
    </r>
    <r>
      <rPr>
        <sz val="10"/>
        <color rgb="FF000000"/>
        <rFont val="方正仿宋_GBK"/>
        <charset val="134"/>
      </rPr>
      <t>公里</t>
    </r>
  </si>
  <si>
    <r>
      <rPr>
        <sz val="10"/>
        <color indexed="8"/>
        <rFont val="方正仿宋_GBK"/>
        <charset val="134"/>
      </rPr>
      <t>完成</t>
    </r>
    <r>
      <rPr>
        <sz val="10"/>
        <color indexed="8"/>
        <rFont val="Times New Roman"/>
        <charset val="134"/>
      </rPr>
      <t>2.155</t>
    </r>
    <r>
      <rPr>
        <sz val="10"/>
        <color indexed="8"/>
        <rFont val="方正仿宋_GBK"/>
        <charset val="134"/>
      </rPr>
      <t>公里水泥混凝土路面，通过项目实施，改善群众生产生活条件</t>
    </r>
  </si>
  <si>
    <r>
      <rPr>
        <sz val="10"/>
        <color indexed="8"/>
        <rFont val="方正仿宋_GBK"/>
        <charset val="134"/>
      </rPr>
      <t>芒市芒告自然村通畅工程</t>
    </r>
  </si>
  <si>
    <r>
      <rPr>
        <sz val="10"/>
        <color indexed="8"/>
        <rFont val="方正仿宋_GBK"/>
        <charset val="134"/>
      </rPr>
      <t>中山乡小水井村委会</t>
    </r>
  </si>
  <si>
    <r>
      <rPr>
        <sz val="10"/>
        <color rgb="FF000000"/>
        <rFont val="方正仿宋_GBK"/>
        <charset val="134"/>
      </rPr>
      <t>按四级公路标准进行路基、排水防护等附属工程改建，路基宽度</t>
    </r>
    <r>
      <rPr>
        <sz val="10"/>
        <color rgb="FF000000"/>
        <rFont val="Times New Roman"/>
        <charset val="134"/>
      </rPr>
      <t>4.5</t>
    </r>
    <r>
      <rPr>
        <sz val="10"/>
        <color rgb="FF000000"/>
        <rFont val="方正仿宋_GBK"/>
        <charset val="134"/>
      </rPr>
      <t>米，路面宽度</t>
    </r>
    <r>
      <rPr>
        <sz val="10"/>
        <color rgb="FF000000"/>
        <rFont val="Times New Roman"/>
        <charset val="134"/>
      </rPr>
      <t>4.5</t>
    </r>
    <r>
      <rPr>
        <sz val="10"/>
        <color rgb="FF000000"/>
        <rFont val="方正仿宋_GBK"/>
        <charset val="134"/>
      </rPr>
      <t>米，路面类型水泥混凝土路面，建设里程</t>
    </r>
    <r>
      <rPr>
        <sz val="10"/>
        <color rgb="FF000000"/>
        <rFont val="Times New Roman"/>
        <charset val="134"/>
      </rPr>
      <t>7.55</t>
    </r>
    <r>
      <rPr>
        <sz val="10"/>
        <color rgb="FF000000"/>
        <rFont val="方正仿宋_GBK"/>
        <charset val="134"/>
      </rPr>
      <t>公里</t>
    </r>
  </si>
  <si>
    <r>
      <rPr>
        <sz val="10"/>
        <color indexed="8"/>
        <rFont val="方正仿宋_GBK"/>
        <charset val="134"/>
      </rPr>
      <t>完成</t>
    </r>
    <r>
      <rPr>
        <sz val="10"/>
        <color indexed="8"/>
        <rFont val="Times New Roman"/>
        <charset val="134"/>
      </rPr>
      <t>7.55</t>
    </r>
    <r>
      <rPr>
        <sz val="10"/>
        <color indexed="8"/>
        <rFont val="方正仿宋_GBK"/>
        <charset val="134"/>
      </rPr>
      <t>公里水泥混凝土路面，通过项目实施，改善群众生产生活条件</t>
    </r>
  </si>
  <si>
    <r>
      <rPr>
        <sz val="10"/>
        <color indexed="8"/>
        <rFont val="方正仿宋_GBK"/>
        <charset val="134"/>
      </rPr>
      <t>芒市普公自然村通畅工程</t>
    </r>
  </si>
  <si>
    <r>
      <rPr>
        <sz val="10"/>
        <color indexed="8"/>
        <rFont val="方正仿宋_GBK"/>
        <charset val="134"/>
      </rPr>
      <t>五岔路乡石板村委会</t>
    </r>
  </si>
  <si>
    <r>
      <rPr>
        <sz val="10"/>
        <color rgb="FF000000"/>
        <rFont val="方正仿宋_GBK"/>
        <charset val="134"/>
      </rPr>
      <t>按四级公路标准进行路基、排水防护等附属工程改建，路基宽度</t>
    </r>
    <r>
      <rPr>
        <sz val="10"/>
        <color rgb="FF000000"/>
        <rFont val="Times New Roman"/>
        <charset val="134"/>
      </rPr>
      <t>4.5</t>
    </r>
    <r>
      <rPr>
        <sz val="10"/>
        <color rgb="FF000000"/>
        <rFont val="方正仿宋_GBK"/>
        <charset val="134"/>
      </rPr>
      <t>米，路面宽度</t>
    </r>
    <r>
      <rPr>
        <sz val="10"/>
        <color rgb="FF000000"/>
        <rFont val="Times New Roman"/>
        <charset val="134"/>
      </rPr>
      <t>4.5</t>
    </r>
    <r>
      <rPr>
        <sz val="10"/>
        <color rgb="FF000000"/>
        <rFont val="方正仿宋_GBK"/>
        <charset val="134"/>
      </rPr>
      <t>米，路面类型水泥混凝土路面，建设里程</t>
    </r>
    <r>
      <rPr>
        <sz val="10"/>
        <color rgb="FF000000"/>
        <rFont val="Times New Roman"/>
        <charset val="134"/>
      </rPr>
      <t>4.224</t>
    </r>
    <r>
      <rPr>
        <sz val="10"/>
        <color rgb="FF000000"/>
        <rFont val="方正仿宋_GBK"/>
        <charset val="134"/>
      </rPr>
      <t>公里</t>
    </r>
  </si>
  <si>
    <r>
      <rPr>
        <sz val="10"/>
        <color indexed="8"/>
        <rFont val="方正仿宋_GBK"/>
        <charset val="134"/>
      </rPr>
      <t>完成</t>
    </r>
    <r>
      <rPr>
        <sz val="10"/>
        <color indexed="8"/>
        <rFont val="Times New Roman"/>
        <charset val="134"/>
      </rPr>
      <t>4.224</t>
    </r>
    <r>
      <rPr>
        <sz val="10"/>
        <color indexed="8"/>
        <rFont val="方正仿宋_GBK"/>
        <charset val="134"/>
      </rPr>
      <t>公里水泥混凝土路面，通过项目实施，改善群众生产生活条件</t>
    </r>
  </si>
  <si>
    <r>
      <rPr>
        <sz val="10"/>
        <color indexed="8"/>
        <rFont val="方正仿宋_GBK"/>
        <charset val="134"/>
      </rPr>
      <t>芒市三角岩村四组自然村通畅工程</t>
    </r>
  </si>
  <si>
    <r>
      <rPr>
        <sz val="10"/>
        <color indexed="8"/>
        <rFont val="方正仿宋_GBK"/>
        <charset val="134"/>
      </rPr>
      <t>勐戛镇三角岩村委会</t>
    </r>
  </si>
  <si>
    <r>
      <rPr>
        <sz val="10"/>
        <color rgb="FF000000"/>
        <rFont val="方正仿宋_GBK"/>
        <charset val="134"/>
      </rPr>
      <t>按四级公路标准进行路基、排水防护等附属工程改建，路基宽度</t>
    </r>
    <r>
      <rPr>
        <sz val="10"/>
        <color rgb="FF000000"/>
        <rFont val="Times New Roman"/>
        <charset val="134"/>
      </rPr>
      <t>4.5</t>
    </r>
    <r>
      <rPr>
        <sz val="10"/>
        <color rgb="FF000000"/>
        <rFont val="方正仿宋_GBK"/>
        <charset val="134"/>
      </rPr>
      <t>米，路面宽度</t>
    </r>
    <r>
      <rPr>
        <sz val="10"/>
        <color rgb="FF000000"/>
        <rFont val="Times New Roman"/>
        <charset val="134"/>
      </rPr>
      <t>3.5</t>
    </r>
    <r>
      <rPr>
        <sz val="10"/>
        <color rgb="FF000000"/>
        <rFont val="方正仿宋_GBK"/>
        <charset val="134"/>
      </rPr>
      <t>米，路面类型水泥混凝土路面，建设里程</t>
    </r>
    <r>
      <rPr>
        <sz val="10"/>
        <color rgb="FF000000"/>
        <rFont val="Times New Roman"/>
        <charset val="134"/>
      </rPr>
      <t>1.628</t>
    </r>
    <r>
      <rPr>
        <sz val="10"/>
        <color rgb="FF000000"/>
        <rFont val="方正仿宋_GBK"/>
        <charset val="134"/>
      </rPr>
      <t>公里</t>
    </r>
  </si>
  <si>
    <r>
      <rPr>
        <sz val="10"/>
        <color indexed="8"/>
        <rFont val="方正仿宋_GBK"/>
        <charset val="134"/>
      </rPr>
      <t>完成</t>
    </r>
    <r>
      <rPr>
        <sz val="10"/>
        <color indexed="8"/>
        <rFont val="Times New Roman"/>
        <charset val="134"/>
      </rPr>
      <t>1.628</t>
    </r>
    <r>
      <rPr>
        <sz val="10"/>
        <color indexed="8"/>
        <rFont val="方正仿宋_GBK"/>
        <charset val="134"/>
      </rPr>
      <t>公里水泥混凝土路面，通过项目实施，改善群众生产生活条件</t>
    </r>
  </si>
  <si>
    <r>
      <rPr>
        <sz val="10"/>
        <color indexed="8"/>
        <rFont val="方正仿宋_GBK"/>
        <charset val="134"/>
      </rPr>
      <t>芒市白坟自然村通畅工程</t>
    </r>
  </si>
  <si>
    <r>
      <rPr>
        <sz val="10"/>
        <color rgb="FF000000"/>
        <rFont val="方正仿宋_GBK"/>
        <charset val="134"/>
      </rPr>
      <t>按四级公路标准进行路基、排水防护等附属工程改建，路基宽度</t>
    </r>
    <r>
      <rPr>
        <sz val="10"/>
        <color rgb="FF000000"/>
        <rFont val="Times New Roman"/>
        <charset val="134"/>
      </rPr>
      <t>4.5</t>
    </r>
    <r>
      <rPr>
        <sz val="10"/>
        <color rgb="FF000000"/>
        <rFont val="方正仿宋_GBK"/>
        <charset val="134"/>
      </rPr>
      <t>米，路面宽度</t>
    </r>
    <r>
      <rPr>
        <sz val="10"/>
        <color rgb="FF000000"/>
        <rFont val="Times New Roman"/>
        <charset val="134"/>
      </rPr>
      <t>3.5</t>
    </r>
    <r>
      <rPr>
        <sz val="10"/>
        <color rgb="FF000000"/>
        <rFont val="方正仿宋_GBK"/>
        <charset val="134"/>
      </rPr>
      <t>米，路面类型水泥混凝土路面，建设里程</t>
    </r>
    <r>
      <rPr>
        <sz val="10"/>
        <color rgb="FF000000"/>
        <rFont val="Times New Roman"/>
        <charset val="134"/>
      </rPr>
      <t>3.556</t>
    </r>
    <r>
      <rPr>
        <sz val="10"/>
        <color rgb="FF000000"/>
        <rFont val="方正仿宋_GBK"/>
        <charset val="134"/>
      </rPr>
      <t>公里</t>
    </r>
  </si>
  <si>
    <r>
      <rPr>
        <sz val="10"/>
        <color indexed="8"/>
        <rFont val="方正仿宋_GBK"/>
        <charset val="134"/>
      </rPr>
      <t>完成</t>
    </r>
    <r>
      <rPr>
        <sz val="10"/>
        <color indexed="8"/>
        <rFont val="Times New Roman"/>
        <charset val="134"/>
      </rPr>
      <t>3.556</t>
    </r>
    <r>
      <rPr>
        <sz val="10"/>
        <color indexed="8"/>
        <rFont val="方正仿宋_GBK"/>
        <charset val="134"/>
      </rPr>
      <t>公里水泥混凝土路面，通过项目实施，改善群众生产生活条件</t>
    </r>
  </si>
  <si>
    <r>
      <rPr>
        <sz val="10"/>
        <color indexed="8"/>
        <rFont val="方正仿宋_GBK"/>
        <charset val="134"/>
      </rPr>
      <t>芒市项丘自然村通畅工程</t>
    </r>
  </si>
  <si>
    <r>
      <rPr>
        <sz val="10"/>
        <color indexed="8"/>
        <rFont val="方正仿宋_GBK"/>
        <charset val="134"/>
      </rPr>
      <t>西山乡邦角村委会</t>
    </r>
  </si>
  <si>
    <r>
      <rPr>
        <sz val="10"/>
        <color rgb="FF000000"/>
        <rFont val="方正仿宋_GBK"/>
        <charset val="134"/>
      </rPr>
      <t>按四级公路标准进行路基、排水防护等附属工程改建，路基宽度</t>
    </r>
    <r>
      <rPr>
        <sz val="10"/>
        <color rgb="FF000000"/>
        <rFont val="Times New Roman"/>
        <charset val="134"/>
      </rPr>
      <t>4.5</t>
    </r>
    <r>
      <rPr>
        <sz val="10"/>
        <color rgb="FF000000"/>
        <rFont val="方正仿宋_GBK"/>
        <charset val="134"/>
      </rPr>
      <t>米，路面宽度</t>
    </r>
    <r>
      <rPr>
        <sz val="10"/>
        <color rgb="FF000000"/>
        <rFont val="Times New Roman"/>
        <charset val="134"/>
      </rPr>
      <t>3.5</t>
    </r>
    <r>
      <rPr>
        <sz val="10"/>
        <color rgb="FF000000"/>
        <rFont val="方正仿宋_GBK"/>
        <charset val="134"/>
      </rPr>
      <t>米，路面类型水泥混凝土路面，建设里程</t>
    </r>
    <r>
      <rPr>
        <sz val="10"/>
        <color rgb="FF000000"/>
        <rFont val="Times New Roman"/>
        <charset val="134"/>
      </rPr>
      <t>9.441</t>
    </r>
    <r>
      <rPr>
        <sz val="10"/>
        <color rgb="FF000000"/>
        <rFont val="方正仿宋_GBK"/>
        <charset val="134"/>
      </rPr>
      <t>公里</t>
    </r>
  </si>
  <si>
    <r>
      <rPr>
        <sz val="10"/>
        <color indexed="8"/>
        <rFont val="方正仿宋_GBK"/>
        <charset val="134"/>
      </rPr>
      <t>完成</t>
    </r>
    <r>
      <rPr>
        <sz val="10"/>
        <color indexed="8"/>
        <rFont val="Times New Roman"/>
        <charset val="134"/>
      </rPr>
      <t>9.441</t>
    </r>
    <r>
      <rPr>
        <sz val="10"/>
        <color indexed="8"/>
        <rFont val="方正仿宋_GBK"/>
        <charset val="134"/>
      </rPr>
      <t>公里水泥混凝土路面，通过项目实施，改善群众生产生活条件</t>
    </r>
  </si>
  <si>
    <r>
      <rPr>
        <sz val="10"/>
        <color indexed="8"/>
        <rFont val="方正仿宋_GBK"/>
        <charset val="134"/>
      </rPr>
      <t>芒市杨家场自然村通畅工程</t>
    </r>
  </si>
  <si>
    <r>
      <rPr>
        <sz val="10"/>
        <color indexed="8"/>
        <rFont val="方正仿宋_GBK"/>
        <charset val="134"/>
      </rPr>
      <t>勐戛镇杨家场村委会</t>
    </r>
  </si>
  <si>
    <r>
      <rPr>
        <sz val="10"/>
        <color rgb="FF000000"/>
        <rFont val="方正仿宋_GBK"/>
        <charset val="134"/>
      </rPr>
      <t>按四级公路标准进行路基、排水防护等附属工程改建，路基宽度</t>
    </r>
    <r>
      <rPr>
        <sz val="10"/>
        <color rgb="FF000000"/>
        <rFont val="Times New Roman"/>
        <charset val="134"/>
      </rPr>
      <t>4.5</t>
    </r>
    <r>
      <rPr>
        <sz val="10"/>
        <color rgb="FF000000"/>
        <rFont val="方正仿宋_GBK"/>
        <charset val="134"/>
      </rPr>
      <t>米，路面宽度</t>
    </r>
    <r>
      <rPr>
        <sz val="10"/>
        <color rgb="FF000000"/>
        <rFont val="Times New Roman"/>
        <charset val="134"/>
      </rPr>
      <t>3.5</t>
    </r>
    <r>
      <rPr>
        <sz val="10"/>
        <color rgb="FF000000"/>
        <rFont val="方正仿宋_GBK"/>
        <charset val="134"/>
      </rPr>
      <t>米，路面类型水泥混凝土路面，建设里程</t>
    </r>
    <r>
      <rPr>
        <sz val="10"/>
        <color rgb="FF000000"/>
        <rFont val="Times New Roman"/>
        <charset val="134"/>
      </rPr>
      <t>7.17</t>
    </r>
    <r>
      <rPr>
        <sz val="10"/>
        <color rgb="FF000000"/>
        <rFont val="方正仿宋_GBK"/>
        <charset val="134"/>
      </rPr>
      <t>公里</t>
    </r>
  </si>
  <si>
    <r>
      <rPr>
        <sz val="10"/>
        <color indexed="8"/>
        <rFont val="方正仿宋_GBK"/>
        <charset val="134"/>
      </rPr>
      <t>完成</t>
    </r>
    <r>
      <rPr>
        <sz val="10"/>
        <color indexed="8"/>
        <rFont val="Times New Roman"/>
        <charset val="134"/>
      </rPr>
      <t>7.17</t>
    </r>
    <r>
      <rPr>
        <sz val="10"/>
        <color indexed="8"/>
        <rFont val="方正仿宋_GBK"/>
        <charset val="134"/>
      </rPr>
      <t>公里水泥混凝土路面，通过项目实施，改善群众生产生活条件</t>
    </r>
  </si>
  <si>
    <r>
      <rPr>
        <sz val="10"/>
        <color indexed="8"/>
        <rFont val="方正仿宋_GBK"/>
        <charset val="134"/>
      </rPr>
      <t>芒市熟草搬迁点自然村通畅工程</t>
    </r>
  </si>
  <si>
    <r>
      <rPr>
        <sz val="10"/>
        <color indexed="8"/>
        <rFont val="方正仿宋_GBK"/>
        <charset val="134"/>
      </rPr>
      <t>芒海镇芒海村委会</t>
    </r>
  </si>
  <si>
    <r>
      <rPr>
        <sz val="10"/>
        <color rgb="FF000000"/>
        <rFont val="方正仿宋_GBK"/>
        <charset val="134"/>
      </rPr>
      <t>按四级公路标准进行路基、排水防护等附属工程改建，路基宽度</t>
    </r>
    <r>
      <rPr>
        <sz val="10"/>
        <color rgb="FF000000"/>
        <rFont val="Times New Roman"/>
        <charset val="134"/>
      </rPr>
      <t>4.5</t>
    </r>
    <r>
      <rPr>
        <sz val="10"/>
        <color rgb="FF000000"/>
        <rFont val="方正仿宋_GBK"/>
        <charset val="134"/>
      </rPr>
      <t>米，路面宽度</t>
    </r>
    <r>
      <rPr>
        <sz val="10"/>
        <color rgb="FF000000"/>
        <rFont val="Times New Roman"/>
        <charset val="134"/>
      </rPr>
      <t>3.5</t>
    </r>
    <r>
      <rPr>
        <sz val="10"/>
        <color rgb="FF000000"/>
        <rFont val="方正仿宋_GBK"/>
        <charset val="134"/>
      </rPr>
      <t>米，路面类型水泥混凝土路面，建设里程</t>
    </r>
    <r>
      <rPr>
        <sz val="10"/>
        <color rgb="FF000000"/>
        <rFont val="Times New Roman"/>
        <charset val="134"/>
      </rPr>
      <t>0.84</t>
    </r>
    <r>
      <rPr>
        <sz val="10"/>
        <color rgb="FF000000"/>
        <rFont val="方正仿宋_GBK"/>
        <charset val="134"/>
      </rPr>
      <t>公里</t>
    </r>
  </si>
  <si>
    <r>
      <rPr>
        <sz val="10"/>
        <color indexed="8"/>
        <rFont val="方正仿宋_GBK"/>
        <charset val="134"/>
      </rPr>
      <t>完成</t>
    </r>
    <r>
      <rPr>
        <sz val="10"/>
        <color indexed="8"/>
        <rFont val="Times New Roman"/>
        <charset val="134"/>
      </rPr>
      <t>0.84</t>
    </r>
    <r>
      <rPr>
        <sz val="10"/>
        <color indexed="8"/>
        <rFont val="方正仿宋_GBK"/>
        <charset val="134"/>
      </rPr>
      <t>公里水泥混凝土路面，通过项目实施，改善群众生产生活条件</t>
    </r>
  </si>
  <si>
    <r>
      <rPr>
        <sz val="10"/>
        <color indexed="8"/>
        <rFont val="方正仿宋_GBK"/>
        <charset val="134"/>
      </rPr>
      <t>芒市拉院自然村通畅工程</t>
    </r>
  </si>
  <si>
    <r>
      <rPr>
        <sz val="10"/>
        <color indexed="8"/>
        <rFont val="方正仿宋_GBK"/>
        <charset val="134"/>
      </rPr>
      <t>遮放镇户闷村委会</t>
    </r>
  </si>
  <si>
    <r>
      <rPr>
        <sz val="10"/>
        <color rgb="FF000000"/>
        <rFont val="方正仿宋_GBK"/>
        <charset val="134"/>
      </rPr>
      <t>按四级公路标准进行路基、排水防护等附属工程改建，路基宽度</t>
    </r>
    <r>
      <rPr>
        <sz val="10"/>
        <color rgb="FF000000"/>
        <rFont val="Times New Roman"/>
        <charset val="134"/>
      </rPr>
      <t>4.5</t>
    </r>
    <r>
      <rPr>
        <sz val="10"/>
        <color rgb="FF000000"/>
        <rFont val="方正仿宋_GBK"/>
        <charset val="134"/>
      </rPr>
      <t>米，路面宽度</t>
    </r>
    <r>
      <rPr>
        <sz val="10"/>
        <color rgb="FF000000"/>
        <rFont val="Times New Roman"/>
        <charset val="134"/>
      </rPr>
      <t>3.5</t>
    </r>
    <r>
      <rPr>
        <sz val="10"/>
        <color rgb="FF000000"/>
        <rFont val="方正仿宋_GBK"/>
        <charset val="134"/>
      </rPr>
      <t>米，路面类型水泥混凝土路面，建设里程</t>
    </r>
    <r>
      <rPr>
        <sz val="10"/>
        <color rgb="FF000000"/>
        <rFont val="Times New Roman"/>
        <charset val="134"/>
      </rPr>
      <t>1.933</t>
    </r>
    <r>
      <rPr>
        <sz val="10"/>
        <color rgb="FF000000"/>
        <rFont val="方正仿宋_GBK"/>
        <charset val="134"/>
      </rPr>
      <t>公里</t>
    </r>
  </si>
  <si>
    <r>
      <rPr>
        <sz val="10"/>
        <color indexed="8"/>
        <rFont val="方正仿宋_GBK"/>
        <charset val="134"/>
      </rPr>
      <t>完成</t>
    </r>
    <r>
      <rPr>
        <sz val="10"/>
        <color indexed="8"/>
        <rFont val="Times New Roman"/>
        <charset val="134"/>
      </rPr>
      <t>1.933</t>
    </r>
    <r>
      <rPr>
        <sz val="10"/>
        <color indexed="8"/>
        <rFont val="方正仿宋_GBK"/>
        <charset val="134"/>
      </rPr>
      <t>公里水泥混凝土路面，通过项目实施，改善群众生产生活条件</t>
    </r>
  </si>
  <si>
    <r>
      <rPr>
        <sz val="10"/>
        <color indexed="8"/>
        <rFont val="方正仿宋_GBK"/>
        <charset val="134"/>
      </rPr>
      <t>芒市芒棒自然村通畅工程</t>
    </r>
  </si>
  <si>
    <r>
      <rPr>
        <sz val="10"/>
        <color rgb="FF000000"/>
        <rFont val="方正仿宋_GBK"/>
        <charset val="134"/>
      </rPr>
      <t>按四级公路标准进行路基、排水防护等附属工程改建，路基宽度</t>
    </r>
    <r>
      <rPr>
        <sz val="10"/>
        <color rgb="FF000000"/>
        <rFont val="Times New Roman"/>
        <charset val="134"/>
      </rPr>
      <t>4.5</t>
    </r>
    <r>
      <rPr>
        <sz val="10"/>
        <color rgb="FF000000"/>
        <rFont val="方正仿宋_GBK"/>
        <charset val="134"/>
      </rPr>
      <t>米，路面宽度</t>
    </r>
    <r>
      <rPr>
        <sz val="10"/>
        <color rgb="FF000000"/>
        <rFont val="Times New Roman"/>
        <charset val="134"/>
      </rPr>
      <t>3.5</t>
    </r>
    <r>
      <rPr>
        <sz val="10"/>
        <color rgb="FF000000"/>
        <rFont val="方正仿宋_GBK"/>
        <charset val="134"/>
      </rPr>
      <t>米，路面类型水泥混凝土路面，建设里程</t>
    </r>
    <r>
      <rPr>
        <sz val="10"/>
        <color rgb="FF000000"/>
        <rFont val="Times New Roman"/>
        <charset val="134"/>
      </rPr>
      <t>0.702</t>
    </r>
    <r>
      <rPr>
        <sz val="10"/>
        <color rgb="FF000000"/>
        <rFont val="方正仿宋_GBK"/>
        <charset val="134"/>
      </rPr>
      <t>公里</t>
    </r>
  </si>
  <si>
    <r>
      <rPr>
        <sz val="10"/>
        <color indexed="8"/>
        <rFont val="方正仿宋_GBK"/>
        <charset val="134"/>
      </rPr>
      <t>完成</t>
    </r>
    <r>
      <rPr>
        <sz val="10"/>
        <color indexed="8"/>
        <rFont val="Times New Roman"/>
        <charset val="134"/>
      </rPr>
      <t>0.702</t>
    </r>
    <r>
      <rPr>
        <sz val="10"/>
        <color indexed="8"/>
        <rFont val="方正仿宋_GBK"/>
        <charset val="134"/>
      </rPr>
      <t>公里水泥混凝土路面，通过项目实施，改善群众生产生活条件</t>
    </r>
  </si>
  <si>
    <r>
      <rPr>
        <sz val="10"/>
        <color indexed="8"/>
        <rFont val="方正仿宋_GBK"/>
        <charset val="134"/>
      </rPr>
      <t>芒市拱下自然村通畅工程</t>
    </r>
  </si>
  <si>
    <r>
      <rPr>
        <sz val="10"/>
        <color indexed="8"/>
        <rFont val="方正仿宋_GBK"/>
        <charset val="134"/>
      </rPr>
      <t>遮放镇户弄村委会</t>
    </r>
  </si>
  <si>
    <r>
      <rPr>
        <sz val="10"/>
        <color rgb="FF000000"/>
        <rFont val="方正仿宋_GBK"/>
        <charset val="134"/>
      </rPr>
      <t>按四级公路标准进行路基、排水防护等附属工程改建，路基宽度</t>
    </r>
    <r>
      <rPr>
        <sz val="10"/>
        <color rgb="FF000000"/>
        <rFont val="Times New Roman"/>
        <charset val="134"/>
      </rPr>
      <t>4.5</t>
    </r>
    <r>
      <rPr>
        <sz val="10"/>
        <color rgb="FF000000"/>
        <rFont val="方正仿宋_GBK"/>
        <charset val="134"/>
      </rPr>
      <t>米，路面宽度</t>
    </r>
    <r>
      <rPr>
        <sz val="10"/>
        <color rgb="FF000000"/>
        <rFont val="Times New Roman"/>
        <charset val="134"/>
      </rPr>
      <t>3.5</t>
    </r>
    <r>
      <rPr>
        <sz val="10"/>
        <color rgb="FF000000"/>
        <rFont val="方正仿宋_GBK"/>
        <charset val="134"/>
      </rPr>
      <t>米，路面类型水泥混凝土路面，建设里程</t>
    </r>
    <r>
      <rPr>
        <sz val="10"/>
        <color rgb="FF000000"/>
        <rFont val="Times New Roman"/>
        <charset val="134"/>
      </rPr>
      <t>0.602</t>
    </r>
    <r>
      <rPr>
        <sz val="10"/>
        <color rgb="FF000000"/>
        <rFont val="方正仿宋_GBK"/>
        <charset val="134"/>
      </rPr>
      <t>公里</t>
    </r>
  </si>
  <si>
    <r>
      <rPr>
        <sz val="10"/>
        <color indexed="8"/>
        <rFont val="方正仿宋_GBK"/>
        <charset val="134"/>
      </rPr>
      <t>完成</t>
    </r>
    <r>
      <rPr>
        <sz val="10"/>
        <color indexed="8"/>
        <rFont val="Times New Roman"/>
        <charset val="134"/>
      </rPr>
      <t>0.602</t>
    </r>
    <r>
      <rPr>
        <sz val="10"/>
        <color indexed="8"/>
        <rFont val="方正仿宋_GBK"/>
        <charset val="134"/>
      </rPr>
      <t>公里水泥混凝土路面，通过项目实施，改善群众生产生活条件</t>
    </r>
  </si>
  <si>
    <r>
      <rPr>
        <sz val="10"/>
        <color indexed="8"/>
        <rFont val="方正仿宋_GBK"/>
        <charset val="134"/>
      </rPr>
      <t>芒市出东瓜二组自然村通畅工程</t>
    </r>
  </si>
  <si>
    <r>
      <rPr>
        <sz val="10"/>
        <color indexed="8"/>
        <rFont val="方正仿宋_GBK"/>
        <charset val="134"/>
      </rPr>
      <t>三台山乡出东瓜村委会</t>
    </r>
  </si>
  <si>
    <r>
      <rPr>
        <sz val="10"/>
        <color rgb="FF000000"/>
        <rFont val="方正仿宋_GBK"/>
        <charset val="134"/>
      </rPr>
      <t>按四级公路标准进行路基、排水防护等附属工程改建，路基宽度</t>
    </r>
    <r>
      <rPr>
        <sz val="10"/>
        <color rgb="FF000000"/>
        <rFont val="Times New Roman"/>
        <charset val="134"/>
      </rPr>
      <t>4.5</t>
    </r>
    <r>
      <rPr>
        <sz val="10"/>
        <color rgb="FF000000"/>
        <rFont val="方正仿宋_GBK"/>
        <charset val="134"/>
      </rPr>
      <t>米，路面宽度</t>
    </r>
    <r>
      <rPr>
        <sz val="10"/>
        <color rgb="FF000000"/>
        <rFont val="Times New Roman"/>
        <charset val="134"/>
      </rPr>
      <t>3.5</t>
    </r>
    <r>
      <rPr>
        <sz val="10"/>
        <color rgb="FF000000"/>
        <rFont val="方正仿宋_GBK"/>
        <charset val="134"/>
      </rPr>
      <t>米，路面类型水泥混凝土路面，建设里程</t>
    </r>
    <r>
      <rPr>
        <sz val="10"/>
        <color rgb="FF000000"/>
        <rFont val="Times New Roman"/>
        <charset val="134"/>
      </rPr>
      <t>1.013</t>
    </r>
    <r>
      <rPr>
        <sz val="10"/>
        <color rgb="FF000000"/>
        <rFont val="方正仿宋_GBK"/>
        <charset val="134"/>
      </rPr>
      <t>公里</t>
    </r>
  </si>
  <si>
    <r>
      <rPr>
        <sz val="10"/>
        <color indexed="8"/>
        <rFont val="方正仿宋_GBK"/>
        <charset val="134"/>
      </rPr>
      <t>完成</t>
    </r>
    <r>
      <rPr>
        <sz val="10"/>
        <color indexed="8"/>
        <rFont val="Times New Roman"/>
        <charset val="134"/>
      </rPr>
      <t>1.013</t>
    </r>
    <r>
      <rPr>
        <sz val="10"/>
        <color indexed="8"/>
        <rFont val="方正仿宋_GBK"/>
        <charset val="134"/>
      </rPr>
      <t>公里水泥混凝土路面，通过项目实施，改善群众生产生活条件</t>
    </r>
  </si>
  <si>
    <r>
      <rPr>
        <sz val="10"/>
        <color indexed="8"/>
        <rFont val="方正仿宋_GBK"/>
        <charset val="134"/>
      </rPr>
      <t>芒市石板一组自然村通畅工程</t>
    </r>
  </si>
  <si>
    <r>
      <rPr>
        <sz val="10"/>
        <color rgb="FF000000"/>
        <rFont val="方正仿宋_GBK"/>
        <charset val="134"/>
      </rPr>
      <t>按四级公路标准进行路基、排水防护等附属工程改建，路基宽度</t>
    </r>
    <r>
      <rPr>
        <sz val="10"/>
        <color rgb="FF000000"/>
        <rFont val="Times New Roman"/>
        <charset val="134"/>
      </rPr>
      <t>4.5</t>
    </r>
    <r>
      <rPr>
        <sz val="10"/>
        <color rgb="FF000000"/>
        <rFont val="方正仿宋_GBK"/>
        <charset val="134"/>
      </rPr>
      <t>米，路面宽度</t>
    </r>
    <r>
      <rPr>
        <sz val="10"/>
        <color rgb="FF000000"/>
        <rFont val="Times New Roman"/>
        <charset val="134"/>
      </rPr>
      <t>3.5</t>
    </r>
    <r>
      <rPr>
        <sz val="10"/>
        <color rgb="FF000000"/>
        <rFont val="方正仿宋_GBK"/>
        <charset val="134"/>
      </rPr>
      <t>米，路面类型水泥混凝土路面，建设里程</t>
    </r>
    <r>
      <rPr>
        <sz val="10"/>
        <color rgb="FF000000"/>
        <rFont val="Times New Roman"/>
        <charset val="134"/>
      </rPr>
      <t>2.118</t>
    </r>
    <r>
      <rPr>
        <sz val="10"/>
        <color rgb="FF000000"/>
        <rFont val="方正仿宋_GBK"/>
        <charset val="134"/>
      </rPr>
      <t>公里</t>
    </r>
  </si>
  <si>
    <r>
      <rPr>
        <sz val="10"/>
        <color indexed="8"/>
        <rFont val="方正仿宋_GBK"/>
        <charset val="134"/>
      </rPr>
      <t>完成</t>
    </r>
    <r>
      <rPr>
        <sz val="10"/>
        <color indexed="8"/>
        <rFont val="Times New Roman"/>
        <charset val="134"/>
      </rPr>
      <t>2.118</t>
    </r>
    <r>
      <rPr>
        <sz val="10"/>
        <color indexed="8"/>
        <rFont val="方正仿宋_GBK"/>
        <charset val="134"/>
      </rPr>
      <t>公里水泥混凝土路面，通过项目实施，改善群众生产生活条件</t>
    </r>
  </si>
  <si>
    <r>
      <rPr>
        <sz val="10"/>
        <color rgb="FF000000"/>
        <rFont val="方正黑体_GBK"/>
        <charset val="134"/>
      </rPr>
      <t>十一、农村危房改造</t>
    </r>
  </si>
  <si>
    <r>
      <rPr>
        <sz val="10"/>
        <color rgb="FF000000"/>
        <rFont val="方正黑体_GBK"/>
        <charset val="134"/>
      </rPr>
      <t>十二、农业资源及生态保护</t>
    </r>
  </si>
  <si>
    <r>
      <rPr>
        <sz val="10"/>
        <color rgb="FF000000"/>
        <rFont val="方正黑体_GBK"/>
        <charset val="134"/>
      </rPr>
      <t>十三、其他</t>
    </r>
  </si>
  <si>
    <r>
      <rPr>
        <sz val="10"/>
        <color indexed="8"/>
        <rFont val="Times New Roman"/>
        <charset val="134"/>
      </rPr>
      <t>2022</t>
    </r>
    <r>
      <rPr>
        <sz val="10"/>
        <color indexed="8"/>
        <rFont val="方正仿宋_GBK"/>
        <charset val="134"/>
      </rPr>
      <t>年雨露计划</t>
    </r>
  </si>
  <si>
    <r>
      <rPr>
        <sz val="10"/>
        <color indexed="8"/>
        <rFont val="Times New Roman"/>
        <charset val="134"/>
      </rPr>
      <t>“</t>
    </r>
    <r>
      <rPr>
        <sz val="10"/>
        <color indexed="8"/>
        <rFont val="方正仿宋_GBK"/>
        <charset val="134"/>
      </rPr>
      <t>雨露计划</t>
    </r>
    <r>
      <rPr>
        <sz val="10"/>
        <color indexed="8"/>
        <rFont val="Times New Roman"/>
        <charset val="134"/>
      </rPr>
      <t>”</t>
    </r>
    <r>
      <rPr>
        <sz val="10"/>
        <color indexed="8"/>
        <rFont val="方正仿宋_GBK"/>
        <charset val="134"/>
      </rPr>
      <t>学历补助，预计涉及</t>
    </r>
    <r>
      <rPr>
        <sz val="10"/>
        <color indexed="8"/>
        <rFont val="Times New Roman"/>
        <charset val="134"/>
      </rPr>
      <t>850</t>
    </r>
    <r>
      <rPr>
        <sz val="10"/>
        <color indexed="8"/>
        <rFont val="方正仿宋_GBK"/>
        <charset val="134"/>
      </rPr>
      <t>名学生，资金</t>
    </r>
    <r>
      <rPr>
        <sz val="10"/>
        <color indexed="8"/>
        <rFont val="Times New Roman"/>
        <charset val="134"/>
      </rPr>
      <t>298</t>
    </r>
    <r>
      <rPr>
        <sz val="10"/>
        <color indexed="8"/>
        <rFont val="方正仿宋_GBK"/>
        <charset val="134"/>
      </rPr>
      <t>万元</t>
    </r>
  </si>
  <si>
    <r>
      <rPr>
        <sz val="10"/>
        <color indexed="8"/>
        <rFont val="方正仿宋_GBK"/>
        <charset val="134"/>
      </rPr>
      <t>东西协作学生每人每年</t>
    </r>
    <r>
      <rPr>
        <sz val="10"/>
        <color indexed="8"/>
        <rFont val="Times New Roman"/>
        <charset val="134"/>
      </rPr>
      <t>5000</t>
    </r>
    <r>
      <rPr>
        <sz val="10"/>
        <color indexed="8"/>
        <rFont val="方正仿宋_GBK"/>
        <charset val="134"/>
      </rPr>
      <t>元，其他大中专院校学生每年每人</t>
    </r>
    <r>
      <rPr>
        <sz val="10"/>
        <color indexed="8"/>
        <rFont val="Times New Roman"/>
        <charset val="134"/>
      </rPr>
      <t>3000</t>
    </r>
    <r>
      <rPr>
        <sz val="10"/>
        <color indexed="8"/>
        <rFont val="方正仿宋_GBK"/>
        <charset val="134"/>
      </rPr>
      <t>元</t>
    </r>
  </si>
  <si>
    <t>2022.03</t>
  </si>
  <si>
    <r>
      <rPr>
        <sz val="10"/>
        <color rgb="FF000000"/>
        <rFont val="Times New Roman"/>
        <charset val="134"/>
      </rPr>
      <t>“</t>
    </r>
    <r>
      <rPr>
        <sz val="10"/>
        <color rgb="FF000000"/>
        <rFont val="方正仿宋_GBK"/>
        <charset val="134"/>
      </rPr>
      <t>雨露计划</t>
    </r>
    <r>
      <rPr>
        <sz val="10"/>
        <color rgb="FF000000"/>
        <rFont val="Times New Roman"/>
        <charset val="134"/>
      </rPr>
      <t>”</t>
    </r>
    <r>
      <rPr>
        <sz val="10"/>
        <color rgb="FF000000"/>
        <rFont val="方正仿宋_GBK"/>
        <charset val="134"/>
      </rPr>
      <t>学历补助，预计涉及</t>
    </r>
    <r>
      <rPr>
        <sz val="10"/>
        <color rgb="FF000000"/>
        <rFont val="Times New Roman"/>
        <charset val="134"/>
      </rPr>
      <t>850</t>
    </r>
    <r>
      <rPr>
        <sz val="10"/>
        <color rgb="FF000000"/>
        <rFont val="方正仿宋_GBK"/>
        <charset val="134"/>
      </rPr>
      <t>名学生，资金</t>
    </r>
    <r>
      <rPr>
        <sz val="10"/>
        <color rgb="FF000000"/>
        <rFont val="Times New Roman"/>
        <charset val="134"/>
      </rPr>
      <t>298</t>
    </r>
    <r>
      <rPr>
        <sz val="10"/>
        <color rgb="FF000000"/>
        <rFont val="方正仿宋_GBK"/>
        <charset val="134"/>
      </rPr>
      <t>万元，符合享受学生发放率</t>
    </r>
    <r>
      <rPr>
        <sz val="10"/>
        <color rgb="FF000000"/>
        <rFont val="Times New Roman"/>
        <charset val="134"/>
      </rPr>
      <t>100</t>
    </r>
    <r>
      <rPr>
        <sz val="10"/>
        <color rgb="FF000000"/>
        <rFont val="方正仿宋_GBK"/>
        <charset val="134"/>
      </rPr>
      <t>％</t>
    </r>
  </si>
  <si>
    <r>
      <rPr>
        <sz val="10"/>
        <color indexed="8"/>
        <rFont val="方正仿宋_GBK"/>
        <charset val="134"/>
      </rPr>
      <t>芒市教育体育局</t>
    </r>
  </si>
  <si>
    <r>
      <rPr>
        <sz val="10"/>
        <color rgb="FF000000"/>
        <rFont val="方正仿宋_GBK"/>
        <charset val="134"/>
      </rPr>
      <t>填表说明：</t>
    </r>
    <r>
      <rPr>
        <sz val="10"/>
        <color rgb="FF000000"/>
        <rFont val="Times New Roman"/>
        <charset val="134"/>
      </rPr>
      <t>1</t>
    </r>
    <r>
      <rPr>
        <sz val="10"/>
        <color rgb="FF000000"/>
        <rFont val="方正仿宋_GBK"/>
        <charset val="134"/>
      </rPr>
      <t>．综合类项目归类以资金投入占比较大的项目类型填列。</t>
    </r>
    <r>
      <rPr>
        <sz val="10"/>
        <color rgb="FF000000"/>
        <rFont val="Times New Roman"/>
        <charset val="134"/>
      </rPr>
      <t xml:space="preserve">
                    2</t>
    </r>
    <r>
      <rPr>
        <sz val="10"/>
        <color rgb="FF000000"/>
        <rFont val="方正仿宋_GBK"/>
        <charset val="134"/>
      </rPr>
      <t>．不能新增项目类型。确实无法分类的填到十三项第</t>
    </r>
    <r>
      <rPr>
        <sz val="10"/>
        <color rgb="FF000000"/>
        <rFont val="Times New Roman"/>
        <charset val="134"/>
      </rPr>
      <t>4</t>
    </r>
    <r>
      <rPr>
        <sz val="10"/>
        <color rgb="FF000000"/>
        <rFont val="方正仿宋_GBK"/>
        <charset val="134"/>
      </rPr>
      <t>小项中。</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</si>
</sst>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_);[Red]\(0.0000\)"/>
    <numFmt numFmtId="177" formatCode="0_);[Red]\(0\)"/>
    <numFmt numFmtId="178" formatCode="0.00_);[Red]\(0.00\)"/>
    <numFmt numFmtId="179" formatCode="0.00_ "/>
  </numFmts>
  <fonts count="38">
    <font>
      <sz val="12"/>
      <name val="宋体"/>
      <charset val="134"/>
    </font>
    <font>
      <sz val="12"/>
      <color indexed="8"/>
      <name val="方正仿宋_GBK"/>
      <charset val="134"/>
    </font>
    <font>
      <sz val="20"/>
      <color indexed="8"/>
      <name val="方正仿宋_GBK"/>
      <charset val="134"/>
    </font>
    <font>
      <sz val="10"/>
      <color indexed="8"/>
      <name val="方正仿宋_GBK"/>
      <charset val="134"/>
    </font>
    <font>
      <sz val="10"/>
      <color indexed="8"/>
      <name val="方正黑体_GBK"/>
      <charset val="134"/>
    </font>
    <font>
      <sz val="12"/>
      <color indexed="8"/>
      <name val="宋体"/>
      <charset val="134"/>
    </font>
    <font>
      <sz val="16"/>
      <color rgb="FF000000"/>
      <name val="方正黑体_GBK"/>
      <charset val="134"/>
    </font>
    <font>
      <sz val="16"/>
      <color indexed="8"/>
      <name val="Times New Roman"/>
      <charset val="134"/>
    </font>
    <font>
      <sz val="12"/>
      <color indexed="8"/>
      <name val="Times New Roman"/>
      <charset val="134"/>
    </font>
    <font>
      <sz val="22"/>
      <color rgb="FF000000"/>
      <name val="Times New Roman"/>
      <charset val="134"/>
    </font>
    <font>
      <sz val="22"/>
      <color rgb="FF000000"/>
      <name val="方正小标宋_GBK"/>
      <charset val="134"/>
    </font>
    <font>
      <sz val="10"/>
      <color rgb="FF000000"/>
      <name val="方正仿宋_GBK"/>
      <charset val="134"/>
    </font>
    <font>
      <sz val="10"/>
      <color indexed="8"/>
      <name val="Times New Roman"/>
      <charset val="134"/>
    </font>
    <font>
      <sz val="10"/>
      <color rgb="FF000000"/>
      <name val="Times New Roman"/>
      <charset val="134"/>
    </font>
    <font>
      <sz val="10"/>
      <name val="Times New Roman"/>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方正仿宋_GBK"/>
      <charset val="134"/>
    </font>
    <font>
      <sz val="16"/>
      <color rgb="FF000000"/>
      <name val="Times New Roman"/>
      <charset val="134"/>
    </font>
    <font>
      <sz val="10"/>
      <color rgb="FF000000"/>
      <name val="方正黑体_GBK"/>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right style="thin">
        <color auto="1"/>
      </right>
      <top style="thin">
        <color auto="1"/>
      </top>
      <bottom/>
      <diagonal/>
    </border>
    <border>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5" fillId="0" borderId="0" applyFont="0" applyFill="0" applyBorder="0" applyAlignment="0" applyProtection="0">
      <alignment vertical="center"/>
    </xf>
    <xf numFmtId="44" fontId="15" fillId="0" borderId="0" applyFont="0" applyFill="0" applyBorder="0" applyAlignment="0" applyProtection="0">
      <alignment vertical="center"/>
    </xf>
    <xf numFmtId="9" fontId="15" fillId="0" borderId="0" applyFont="0" applyFill="0" applyBorder="0" applyAlignment="0" applyProtection="0">
      <alignment vertical="center"/>
    </xf>
    <xf numFmtId="41" fontId="15" fillId="0" borderId="0" applyFont="0" applyFill="0" applyBorder="0" applyAlignment="0" applyProtection="0">
      <alignment vertical="center"/>
    </xf>
    <xf numFmtId="42" fontId="15"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5" fillId="2" borderId="10"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11" applyNumberFormat="0" applyFill="0" applyAlignment="0" applyProtection="0">
      <alignment vertical="center"/>
    </xf>
    <xf numFmtId="0" fontId="22" fillId="0" borderId="11" applyNumberFormat="0" applyFill="0" applyAlignment="0" applyProtection="0">
      <alignment vertical="center"/>
    </xf>
    <xf numFmtId="0" fontId="23" fillId="0" borderId="12" applyNumberFormat="0" applyFill="0" applyAlignment="0" applyProtection="0">
      <alignment vertical="center"/>
    </xf>
    <xf numFmtId="0" fontId="23" fillId="0" borderId="0" applyNumberFormat="0" applyFill="0" applyBorder="0" applyAlignment="0" applyProtection="0">
      <alignment vertical="center"/>
    </xf>
    <xf numFmtId="0" fontId="24" fillId="3" borderId="13" applyNumberFormat="0" applyAlignment="0" applyProtection="0">
      <alignment vertical="center"/>
    </xf>
    <xf numFmtId="0" fontId="25" fillId="4" borderId="14" applyNumberFormat="0" applyAlignment="0" applyProtection="0">
      <alignment vertical="center"/>
    </xf>
    <xf numFmtId="0" fontId="26" fillId="4" borderId="13" applyNumberFormat="0" applyAlignment="0" applyProtection="0">
      <alignment vertical="center"/>
    </xf>
    <xf numFmtId="0" fontId="27" fillId="5" borderId="15" applyNumberFormat="0" applyAlignment="0" applyProtection="0">
      <alignment vertical="center"/>
    </xf>
    <xf numFmtId="0" fontId="28" fillId="0" borderId="16" applyNumberFormat="0" applyFill="0" applyAlignment="0" applyProtection="0">
      <alignment vertical="center"/>
    </xf>
    <xf numFmtId="0" fontId="29" fillId="0" borderId="17" applyNumberFormat="0" applyFill="0" applyAlignment="0" applyProtection="0">
      <alignment vertical="center"/>
    </xf>
    <xf numFmtId="0" fontId="30" fillId="6" borderId="0" applyNumberFormat="0" applyBorder="0" applyAlignment="0" applyProtection="0">
      <alignment vertical="center"/>
    </xf>
    <xf numFmtId="0" fontId="31" fillId="7" borderId="0" applyNumberFormat="0" applyBorder="0" applyAlignment="0" applyProtection="0">
      <alignment vertical="center"/>
    </xf>
    <xf numFmtId="0" fontId="32" fillId="8" borderId="0" applyNumberFormat="0" applyBorder="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4" fillId="11" borderId="0" applyNumberFormat="0" applyBorder="0" applyAlignment="0" applyProtection="0">
      <alignment vertical="center"/>
    </xf>
    <xf numFmtId="0" fontId="33" fillId="12" borderId="0" applyNumberFormat="0" applyBorder="0" applyAlignment="0" applyProtection="0">
      <alignment vertical="center"/>
    </xf>
    <xf numFmtId="0" fontId="33" fillId="13" borderId="0" applyNumberFormat="0" applyBorder="0" applyAlignment="0" applyProtection="0">
      <alignment vertical="center"/>
    </xf>
    <xf numFmtId="0" fontId="34" fillId="14" borderId="0" applyNumberFormat="0" applyBorder="0" applyAlignment="0" applyProtection="0">
      <alignment vertical="center"/>
    </xf>
    <xf numFmtId="0" fontId="34" fillId="15" borderId="0" applyNumberFormat="0" applyBorder="0" applyAlignment="0" applyProtection="0">
      <alignment vertical="center"/>
    </xf>
    <xf numFmtId="0" fontId="33" fillId="16" borderId="0" applyNumberFormat="0" applyBorder="0" applyAlignment="0" applyProtection="0">
      <alignment vertical="center"/>
    </xf>
    <xf numFmtId="0" fontId="33" fillId="17" borderId="0" applyNumberFormat="0" applyBorder="0" applyAlignment="0" applyProtection="0">
      <alignment vertical="center"/>
    </xf>
    <xf numFmtId="0" fontId="34" fillId="18" borderId="0" applyNumberFormat="0" applyBorder="0" applyAlignment="0" applyProtection="0">
      <alignment vertical="center"/>
    </xf>
    <xf numFmtId="0" fontId="34" fillId="19" borderId="0" applyNumberFormat="0" applyBorder="0" applyAlignment="0" applyProtection="0">
      <alignment vertical="center"/>
    </xf>
    <xf numFmtId="0" fontId="33" fillId="20" borderId="0" applyNumberFormat="0" applyBorder="0" applyAlignment="0" applyProtection="0">
      <alignment vertical="center"/>
    </xf>
    <xf numFmtId="0" fontId="33" fillId="21" borderId="0" applyNumberFormat="0" applyBorder="0" applyAlignment="0" applyProtection="0">
      <alignment vertical="center"/>
    </xf>
    <xf numFmtId="0" fontId="34" fillId="22" borderId="0" applyNumberFormat="0" applyBorder="0" applyAlignment="0" applyProtection="0">
      <alignment vertical="center"/>
    </xf>
    <xf numFmtId="0" fontId="34" fillId="23" borderId="0" applyNumberFormat="0" applyBorder="0" applyAlignment="0" applyProtection="0">
      <alignment vertical="center"/>
    </xf>
    <xf numFmtId="0" fontId="33" fillId="24" borderId="0" applyNumberFormat="0" applyBorder="0" applyAlignment="0" applyProtection="0">
      <alignment vertical="center"/>
    </xf>
    <xf numFmtId="0" fontId="33" fillId="25" borderId="0" applyNumberFormat="0" applyBorder="0" applyAlignment="0" applyProtection="0">
      <alignment vertical="center"/>
    </xf>
    <xf numFmtId="0" fontId="34" fillId="26" borderId="0" applyNumberFormat="0" applyBorder="0" applyAlignment="0" applyProtection="0">
      <alignment vertical="center"/>
    </xf>
    <xf numFmtId="0" fontId="34" fillId="27" borderId="0" applyNumberFormat="0" applyBorder="0" applyAlignment="0" applyProtection="0">
      <alignment vertical="center"/>
    </xf>
    <xf numFmtId="0" fontId="33" fillId="28" borderId="0" applyNumberFormat="0" applyBorder="0" applyAlignment="0" applyProtection="0">
      <alignment vertical="center"/>
    </xf>
    <xf numFmtId="0" fontId="33" fillId="29" borderId="0" applyNumberFormat="0" applyBorder="0" applyAlignment="0" applyProtection="0">
      <alignment vertical="center"/>
    </xf>
    <xf numFmtId="0" fontId="34" fillId="30" borderId="0" applyNumberFormat="0" applyBorder="0" applyAlignment="0" applyProtection="0">
      <alignment vertical="center"/>
    </xf>
    <xf numFmtId="0" fontId="34" fillId="31" borderId="0" applyNumberFormat="0" applyBorder="0" applyAlignment="0" applyProtection="0">
      <alignment vertical="center"/>
    </xf>
    <xf numFmtId="0" fontId="33" fillId="32" borderId="0" applyNumberFormat="0" applyBorder="0" applyAlignment="0" applyProtection="0">
      <alignment vertical="center"/>
    </xf>
  </cellStyleXfs>
  <cellXfs count="66">
    <xf numFmtId="0" fontId="0" fillId="0" borderId="0" xfId="0">
      <alignment vertical="center"/>
    </xf>
    <xf numFmtId="0" fontId="1" fillId="0" borderId="0" xfId="0" applyFont="1" applyFill="1" applyBorder="1" applyAlignment="1">
      <alignment vertical="center"/>
    </xf>
    <xf numFmtId="0" fontId="2" fillId="0" borderId="0" xfId="0" applyFont="1" applyFill="1" applyBorder="1" applyAlignment="1">
      <alignment vertical="center"/>
    </xf>
    <xf numFmtId="0" fontId="3" fillId="0" borderId="0" xfId="0" applyFont="1" applyFill="1" applyBorder="1" applyAlignment="1">
      <alignment vertical="center"/>
    </xf>
    <xf numFmtId="0" fontId="4" fillId="0" borderId="0" xfId="0" applyFont="1" applyFill="1" applyBorder="1" applyAlignment="1">
      <alignment vertical="center"/>
    </xf>
    <xf numFmtId="0" fontId="5" fillId="0" borderId="0" xfId="0" applyFont="1" applyFill="1" applyBorder="1" applyAlignment="1">
      <alignment vertical="center"/>
    </xf>
    <xf numFmtId="0" fontId="5" fillId="0" borderId="0" xfId="0" applyFont="1" applyFill="1" applyBorder="1" applyAlignment="1">
      <alignment horizontal="center" vertical="center"/>
    </xf>
    <xf numFmtId="0" fontId="5" fillId="0" borderId="0" xfId="0" applyFont="1" applyFill="1" applyBorder="1" applyAlignment="1">
      <alignment horizontal="justify" vertical="center"/>
    </xf>
    <xf numFmtId="0" fontId="6" fillId="0" borderId="0" xfId="0" applyFont="1" applyFill="1" applyBorder="1" applyAlignment="1">
      <alignment horizontal="left" vertical="center"/>
    </xf>
    <xf numFmtId="0" fontId="7" fillId="0" borderId="0" xfId="0" applyFont="1" applyFill="1" applyBorder="1" applyAlignment="1">
      <alignment horizontal="left" vertical="center"/>
    </xf>
    <xf numFmtId="0" fontId="7" fillId="0" borderId="0" xfId="0" applyFont="1" applyFill="1" applyBorder="1" applyAlignment="1">
      <alignment horizontal="center" vertical="center"/>
    </xf>
    <xf numFmtId="0" fontId="8" fillId="0" borderId="0" xfId="0" applyFont="1" applyFill="1" applyBorder="1" applyAlignment="1">
      <alignment horizontal="justify" vertical="center"/>
    </xf>
    <xf numFmtId="0" fontId="8" fillId="0" borderId="0" xfId="0" applyFont="1" applyFill="1" applyBorder="1" applyAlignment="1">
      <alignment vertical="center"/>
    </xf>
    <xf numFmtId="0" fontId="9" fillId="0" borderId="0" xfId="0" applyFont="1" applyFill="1" applyBorder="1" applyAlignment="1">
      <alignment horizontal="center" vertical="center"/>
    </xf>
    <xf numFmtId="0" fontId="10" fillId="0" borderId="0" xfId="0" applyFont="1" applyFill="1" applyBorder="1" applyAlignment="1">
      <alignment horizontal="center" vertical="center"/>
    </xf>
    <xf numFmtId="0" fontId="10" fillId="0" borderId="0" xfId="0" applyFont="1" applyFill="1" applyBorder="1" applyAlignment="1">
      <alignment horizontal="justify" vertical="center"/>
    </xf>
    <xf numFmtId="0" fontId="11" fillId="0" borderId="0" xfId="0" applyFont="1" applyFill="1" applyAlignment="1">
      <alignment horizontal="left" vertical="center"/>
    </xf>
    <xf numFmtId="0" fontId="12" fillId="0" borderId="0" xfId="0" applyFont="1" applyFill="1" applyAlignment="1">
      <alignment horizontal="left" vertical="center"/>
    </xf>
    <xf numFmtId="0" fontId="12" fillId="0" borderId="0" xfId="0" applyFont="1" applyFill="1" applyAlignment="1">
      <alignment horizontal="justify" vertical="center"/>
    </xf>
    <xf numFmtId="0" fontId="12" fillId="0" borderId="0" xfId="0" applyFont="1" applyFill="1" applyBorder="1" applyAlignment="1">
      <alignment horizontal="justify" vertical="center"/>
    </xf>
    <xf numFmtId="0" fontId="12" fillId="0" borderId="0" xfId="0" applyFont="1" applyFill="1" applyBorder="1" applyAlignment="1">
      <alignment horizontal="center" vertical="center"/>
    </xf>
    <xf numFmtId="0" fontId="12" fillId="0" borderId="1"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12" fillId="0" borderId="3" xfId="0" applyFont="1" applyFill="1" applyBorder="1" applyAlignment="1">
      <alignment horizontal="center" vertical="center" wrapText="1"/>
    </xf>
    <xf numFmtId="0" fontId="12" fillId="0" borderId="4" xfId="0" applyFont="1" applyFill="1" applyBorder="1" applyAlignment="1">
      <alignment horizontal="center" vertical="center" wrapText="1"/>
    </xf>
    <xf numFmtId="0" fontId="12" fillId="0" borderId="1" xfId="0" applyFont="1" applyFill="1" applyBorder="1" applyAlignment="1">
      <alignment horizontal="justify" vertical="center" wrapText="1"/>
    </xf>
    <xf numFmtId="0" fontId="12" fillId="0" borderId="5" xfId="0" applyFont="1" applyFill="1" applyBorder="1" applyAlignment="1">
      <alignment horizontal="left" vertical="center" wrapText="1"/>
    </xf>
    <xf numFmtId="0" fontId="12" fillId="0" borderId="2" xfId="0" applyFont="1" applyFill="1" applyBorder="1" applyAlignment="1">
      <alignment horizontal="left" vertical="center" wrapText="1"/>
    </xf>
    <xf numFmtId="0" fontId="12" fillId="0" borderId="2" xfId="0" applyFont="1" applyFill="1" applyBorder="1" applyAlignment="1">
      <alignment horizontal="justify" vertical="center" wrapText="1"/>
    </xf>
    <xf numFmtId="0" fontId="12" fillId="0" borderId="6" xfId="0" applyFont="1" applyFill="1" applyBorder="1" applyAlignment="1">
      <alignment horizontal="justify" vertical="center" wrapText="1"/>
    </xf>
    <xf numFmtId="0" fontId="12" fillId="0" borderId="1" xfId="0" applyNumberFormat="1" applyFont="1" applyFill="1" applyBorder="1" applyAlignment="1">
      <alignment horizontal="center" vertical="center" wrapText="1"/>
    </xf>
    <xf numFmtId="0" fontId="12" fillId="0" borderId="1" xfId="0" applyNumberFormat="1" applyFont="1" applyFill="1" applyBorder="1" applyAlignment="1">
      <alignment horizontal="justify" vertical="center" wrapText="1"/>
    </xf>
    <xf numFmtId="0" fontId="13" fillId="0" borderId="1" xfId="0" applyFont="1" applyFill="1" applyBorder="1" applyAlignment="1">
      <alignment horizontal="justify" vertical="center" wrapText="1"/>
    </xf>
    <xf numFmtId="176" fontId="14" fillId="0" borderId="1" xfId="0" applyNumberFormat="1" applyFont="1" applyFill="1" applyBorder="1" applyAlignment="1">
      <alignment horizontal="left" vertical="center" wrapText="1"/>
    </xf>
    <xf numFmtId="0" fontId="11" fillId="0" borderId="1" xfId="0" applyFont="1" applyFill="1" applyBorder="1" applyAlignment="1">
      <alignment horizontal="justify" vertical="center" wrapText="1"/>
    </xf>
    <xf numFmtId="0" fontId="13" fillId="0" borderId="1" xfId="0" applyNumberFormat="1" applyFont="1" applyFill="1" applyBorder="1" applyAlignment="1">
      <alignment horizontal="justify" vertical="center" wrapText="1"/>
    </xf>
    <xf numFmtId="0" fontId="14" fillId="0" borderId="1" xfId="0" applyFont="1" applyFill="1" applyBorder="1" applyAlignment="1">
      <alignment horizontal="left" vertical="center" wrapText="1"/>
    </xf>
    <xf numFmtId="0" fontId="13" fillId="0" borderId="5" xfId="0" applyFont="1" applyFill="1" applyBorder="1" applyAlignment="1">
      <alignment horizontal="left" vertical="center" wrapText="1"/>
    </xf>
    <xf numFmtId="0" fontId="12" fillId="0" borderId="2" xfId="0" applyFont="1" applyFill="1" applyBorder="1" applyAlignment="1">
      <alignment horizontal="left" vertical="center"/>
    </xf>
    <xf numFmtId="0" fontId="12" fillId="0" borderId="2" xfId="0" applyFont="1" applyFill="1" applyBorder="1" applyAlignment="1">
      <alignment horizontal="justify" vertical="center"/>
    </xf>
    <xf numFmtId="0" fontId="12" fillId="0" borderId="6" xfId="0" applyFont="1" applyFill="1" applyBorder="1" applyAlignment="1">
      <alignment horizontal="justify" vertical="center"/>
    </xf>
    <xf numFmtId="0" fontId="14" fillId="0" borderId="1" xfId="0" applyFont="1" applyFill="1" applyBorder="1" applyAlignment="1">
      <alignment horizontal="justify" vertical="center" wrapText="1"/>
    </xf>
    <xf numFmtId="176" fontId="12" fillId="0" borderId="1" xfId="0" applyNumberFormat="1" applyFont="1" applyFill="1" applyBorder="1" applyAlignment="1">
      <alignment horizontal="justify" vertical="center" wrapText="1"/>
    </xf>
    <xf numFmtId="176" fontId="13" fillId="0" borderId="1" xfId="0" applyNumberFormat="1" applyFont="1" applyFill="1" applyBorder="1" applyAlignment="1">
      <alignment horizontal="justify" vertical="center" wrapText="1"/>
    </xf>
    <xf numFmtId="0" fontId="8" fillId="0" borderId="0" xfId="0" applyFont="1" applyFill="1" applyBorder="1" applyAlignment="1">
      <alignment horizontal="center" vertical="center"/>
    </xf>
    <xf numFmtId="0" fontId="12" fillId="0" borderId="6" xfId="0" applyFont="1" applyFill="1" applyBorder="1" applyAlignment="1">
      <alignment horizontal="center" vertical="center" wrapText="1"/>
    </xf>
    <xf numFmtId="0" fontId="12" fillId="0" borderId="7" xfId="0" applyFont="1" applyFill="1" applyBorder="1" applyAlignment="1">
      <alignment horizontal="center" vertical="center" wrapText="1"/>
    </xf>
    <xf numFmtId="0" fontId="12" fillId="0" borderId="8" xfId="0" applyFont="1" applyFill="1" applyBorder="1" applyAlignment="1">
      <alignment horizontal="center" vertical="center" wrapText="1"/>
    </xf>
    <xf numFmtId="0" fontId="12" fillId="0" borderId="1" xfId="0" applyFont="1" applyFill="1" applyBorder="1" applyAlignment="1">
      <alignment horizontal="center" vertical="center"/>
    </xf>
    <xf numFmtId="0" fontId="14" fillId="0" borderId="1" xfId="0" applyFont="1" applyFill="1" applyBorder="1" applyAlignment="1">
      <alignment horizontal="center" vertical="center" wrapText="1"/>
    </xf>
    <xf numFmtId="49" fontId="12" fillId="0" borderId="1" xfId="0" applyNumberFormat="1" applyFont="1" applyFill="1" applyBorder="1" applyAlignment="1">
      <alignment horizontal="center" vertical="center" wrapText="1"/>
    </xf>
    <xf numFmtId="177" fontId="12" fillId="0" borderId="1" xfId="0" applyNumberFormat="1" applyFont="1" applyFill="1" applyBorder="1" applyAlignment="1">
      <alignment horizontal="center" vertical="center" wrapText="1"/>
    </xf>
    <xf numFmtId="178" fontId="12" fillId="0" borderId="1" xfId="0" applyNumberFormat="1" applyFont="1" applyFill="1" applyBorder="1" applyAlignment="1">
      <alignment horizontal="center" vertical="center" wrapText="1"/>
    </xf>
    <xf numFmtId="179" fontId="12" fillId="0" borderId="1" xfId="0" applyNumberFormat="1" applyFont="1" applyFill="1" applyBorder="1" applyAlignment="1">
      <alignment horizontal="center" vertical="center" wrapText="1"/>
    </xf>
    <xf numFmtId="14" fontId="12" fillId="0" borderId="0" xfId="0" applyNumberFormat="1" applyFont="1" applyFill="1" applyBorder="1" applyAlignment="1">
      <alignment horizontal="center" vertical="center"/>
    </xf>
    <xf numFmtId="0" fontId="12" fillId="0" borderId="9" xfId="0" applyFont="1" applyFill="1" applyBorder="1" applyAlignment="1">
      <alignment horizontal="center" vertical="center" wrapText="1"/>
    </xf>
    <xf numFmtId="176" fontId="14" fillId="0" borderId="1" xfId="0" applyNumberFormat="1" applyFont="1" applyFill="1" applyBorder="1" applyAlignment="1">
      <alignment horizontal="center" vertical="center" wrapText="1"/>
    </xf>
    <xf numFmtId="49" fontId="12" fillId="0" borderId="1" xfId="0" applyNumberFormat="1" applyFont="1" applyFill="1" applyBorder="1" applyAlignment="1">
      <alignment horizontal="center" vertical="center"/>
    </xf>
    <xf numFmtId="0" fontId="12" fillId="0" borderId="1" xfId="0" applyFont="1" applyFill="1" applyBorder="1" applyAlignment="1">
      <alignment horizontal="left" vertical="center" wrapText="1"/>
    </xf>
    <xf numFmtId="0" fontId="13" fillId="0" borderId="2" xfId="0" applyFont="1" applyFill="1" applyBorder="1" applyAlignment="1">
      <alignment horizontal="left" vertical="center" wrapText="1"/>
    </xf>
    <xf numFmtId="0" fontId="13" fillId="0" borderId="2" xfId="0" applyFont="1" applyFill="1" applyBorder="1" applyAlignment="1">
      <alignment horizontal="justify" vertical="center" wrapText="1"/>
    </xf>
    <xf numFmtId="0" fontId="13" fillId="0" borderId="6" xfId="0" applyFont="1" applyFill="1" applyBorder="1" applyAlignment="1">
      <alignment vertical="center" wrapText="1"/>
    </xf>
    <xf numFmtId="0" fontId="11" fillId="0" borderId="0" xfId="0" applyFont="1" applyFill="1" applyBorder="1" applyAlignment="1">
      <alignment horizontal="left" vertical="center" wrapText="1"/>
    </xf>
    <xf numFmtId="0" fontId="12" fillId="0" borderId="0" xfId="0" applyFont="1" applyFill="1" applyBorder="1" applyAlignment="1">
      <alignment horizontal="left" vertical="center"/>
    </xf>
    <xf numFmtId="0" fontId="0" fillId="0" borderId="0" xfId="0" applyFont="1" applyFill="1" applyBorder="1" applyAlignment="1">
      <alignment vertical="center"/>
    </xf>
    <xf numFmtId="49" fontId="5" fillId="0" borderId="0" xfId="0" applyNumberFormat="1"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87"/>
  <sheetViews>
    <sheetView tabSelected="1" view="pageBreakPreview" zoomScaleNormal="100" topLeftCell="A5" workbookViewId="0">
      <selection activeCell="F11" sqref="F11"/>
    </sheetView>
  </sheetViews>
  <sheetFormatPr defaultColWidth="9" defaultRowHeight="14.25"/>
  <cols>
    <col min="1" max="1" width="4.4" style="6" customWidth="1"/>
    <col min="2" max="2" width="16.875" style="5" customWidth="1"/>
    <col min="3" max="3" width="7.125" style="6" customWidth="1"/>
    <col min="4" max="4" width="11.375" style="5" customWidth="1"/>
    <col min="5" max="5" width="9.5" style="5" customWidth="1"/>
    <col min="6" max="6" width="36.6166666666667" style="7" customWidth="1"/>
    <col min="7" max="7" width="21" style="7" customWidth="1"/>
    <col min="8" max="8" width="10" style="5" customWidth="1"/>
    <col min="9" max="11" width="8.5" style="5" customWidth="1"/>
    <col min="12" max="15" width="8.1" style="5" customWidth="1"/>
    <col min="16" max="17" width="8.5" style="6" customWidth="1"/>
    <col min="18" max="18" width="36.9083333333333" style="7" customWidth="1"/>
    <col min="19" max="252" width="13.5" style="5" customWidth="1"/>
    <col min="253" max="16384" width="9" style="5"/>
  </cols>
  <sheetData>
    <row r="1" s="1" customFormat="1" ht="20.25" spans="1:21">
      <c r="A1" s="8" t="s">
        <v>0</v>
      </c>
      <c r="B1" s="9"/>
      <c r="C1" s="10"/>
      <c r="D1" s="9"/>
      <c r="E1" s="9"/>
      <c r="F1" s="11"/>
      <c r="G1" s="11"/>
      <c r="H1" s="12"/>
      <c r="I1" s="12"/>
      <c r="J1" s="12"/>
      <c r="K1" s="12"/>
      <c r="L1" s="12"/>
      <c r="M1" s="12"/>
      <c r="N1" s="12"/>
      <c r="O1" s="12"/>
      <c r="P1" s="44"/>
      <c r="Q1" s="44"/>
      <c r="R1" s="11"/>
      <c r="S1" s="12"/>
      <c r="T1" s="12"/>
      <c r="U1" s="12"/>
    </row>
    <row r="2" s="2" customFormat="1" ht="30.75" customHeight="1" spans="1:21">
      <c r="A2" s="13" t="s">
        <v>1</v>
      </c>
      <c r="B2" s="14"/>
      <c r="C2" s="14"/>
      <c r="D2" s="14"/>
      <c r="E2" s="14"/>
      <c r="F2" s="15"/>
      <c r="G2" s="15"/>
      <c r="H2" s="14"/>
      <c r="I2" s="14"/>
      <c r="J2" s="14"/>
      <c r="K2" s="14"/>
      <c r="L2" s="14"/>
      <c r="M2" s="14"/>
      <c r="N2" s="14"/>
      <c r="O2" s="14"/>
      <c r="P2" s="14"/>
      <c r="Q2" s="14"/>
      <c r="R2" s="15"/>
      <c r="S2" s="14"/>
      <c r="T2" s="14"/>
      <c r="U2" s="14"/>
    </row>
    <row r="3" s="3" customFormat="1" ht="27" customHeight="1" spans="1:21">
      <c r="A3" s="16" t="s">
        <v>2</v>
      </c>
      <c r="B3" s="17"/>
      <c r="C3" s="17"/>
      <c r="D3" s="17"/>
      <c r="E3" s="17"/>
      <c r="F3" s="18"/>
      <c r="G3" s="19"/>
      <c r="H3" s="20"/>
      <c r="I3" s="20"/>
      <c r="J3" s="20"/>
      <c r="K3" s="20"/>
      <c r="L3" s="20"/>
      <c r="M3" s="20"/>
      <c r="N3" s="20"/>
      <c r="O3" s="20"/>
      <c r="P3" s="20"/>
      <c r="Q3" s="20"/>
      <c r="R3" s="19"/>
      <c r="S3" s="20"/>
      <c r="T3" s="20"/>
      <c r="U3" s="54"/>
    </row>
    <row r="4" s="4" customFormat="1" ht="39" customHeight="1" spans="1:21">
      <c r="A4" s="21" t="s">
        <v>3</v>
      </c>
      <c r="B4" s="21" t="s">
        <v>4</v>
      </c>
      <c r="C4" s="21" t="s">
        <v>5</v>
      </c>
      <c r="D4" s="21" t="s">
        <v>6</v>
      </c>
      <c r="E4" s="21" t="s">
        <v>7</v>
      </c>
      <c r="F4" s="21" t="s">
        <v>8</v>
      </c>
      <c r="G4" s="21" t="s">
        <v>9</v>
      </c>
      <c r="H4" s="22" t="s">
        <v>10</v>
      </c>
      <c r="I4" s="22"/>
      <c r="J4" s="22"/>
      <c r="K4" s="45"/>
      <c r="L4" s="21" t="s">
        <v>11</v>
      </c>
      <c r="M4" s="21"/>
      <c r="N4" s="21"/>
      <c r="O4" s="21"/>
      <c r="P4" s="21" t="s">
        <v>12</v>
      </c>
      <c r="Q4" s="21"/>
      <c r="R4" s="46" t="s">
        <v>13</v>
      </c>
      <c r="S4" s="21" t="s">
        <v>14</v>
      </c>
      <c r="T4" s="21" t="s">
        <v>15</v>
      </c>
      <c r="U4" s="21" t="s">
        <v>16</v>
      </c>
    </row>
    <row r="5" s="4" customFormat="1" ht="47" customHeight="1" spans="1:21">
      <c r="A5" s="21"/>
      <c r="B5" s="21"/>
      <c r="C5" s="21"/>
      <c r="D5" s="21"/>
      <c r="E5" s="21"/>
      <c r="F5" s="21"/>
      <c r="G5" s="21"/>
      <c r="H5" s="23" t="s">
        <v>17</v>
      </c>
      <c r="I5" s="46" t="s">
        <v>18</v>
      </c>
      <c r="J5" s="46" t="s">
        <v>19</v>
      </c>
      <c r="K5" s="46" t="s">
        <v>20</v>
      </c>
      <c r="L5" s="21" t="s">
        <v>21</v>
      </c>
      <c r="M5" s="21"/>
      <c r="N5" s="21" t="s">
        <v>22</v>
      </c>
      <c r="O5" s="21"/>
      <c r="P5" s="21" t="s">
        <v>23</v>
      </c>
      <c r="Q5" s="21" t="s">
        <v>24</v>
      </c>
      <c r="R5" s="55"/>
      <c r="S5" s="21"/>
      <c r="T5" s="21"/>
      <c r="U5" s="21"/>
    </row>
    <row r="6" s="4" customFormat="1" ht="56" customHeight="1" spans="1:21">
      <c r="A6" s="21"/>
      <c r="B6" s="21"/>
      <c r="C6" s="21"/>
      <c r="D6" s="21"/>
      <c r="E6" s="21"/>
      <c r="F6" s="21"/>
      <c r="G6" s="21"/>
      <c r="H6" s="24"/>
      <c r="I6" s="47"/>
      <c r="J6" s="47"/>
      <c r="K6" s="47"/>
      <c r="L6" s="21" t="s">
        <v>25</v>
      </c>
      <c r="M6" s="21" t="s">
        <v>26</v>
      </c>
      <c r="N6" s="21" t="s">
        <v>27</v>
      </c>
      <c r="O6" s="21" t="s">
        <v>28</v>
      </c>
      <c r="P6" s="21"/>
      <c r="Q6" s="21"/>
      <c r="R6" s="47"/>
      <c r="S6" s="21"/>
      <c r="T6" s="21"/>
      <c r="U6" s="21"/>
    </row>
    <row r="7" s="3" customFormat="1" ht="29" customHeight="1" spans="1:21">
      <c r="A7" s="21" t="s">
        <v>29</v>
      </c>
      <c r="B7" s="21"/>
      <c r="C7" s="21"/>
      <c r="D7" s="21"/>
      <c r="E7" s="21"/>
      <c r="F7" s="25"/>
      <c r="G7" s="25"/>
      <c r="H7" s="21">
        <f t="shared" ref="H7:O7" si="0">H8+H25+H28+H30+H31+H33+H44+H45+H47+H53+H75+H76+H77</f>
        <v>12579.01</v>
      </c>
      <c r="I7" s="21">
        <f t="shared" si="0"/>
        <v>0</v>
      </c>
      <c r="J7" s="21">
        <f t="shared" si="0"/>
        <v>0</v>
      </c>
      <c r="K7" s="21">
        <f t="shared" si="0"/>
        <v>0</v>
      </c>
      <c r="L7" s="21">
        <f t="shared" si="0"/>
        <v>81</v>
      </c>
      <c r="M7" s="21">
        <f t="shared" si="0"/>
        <v>7519.96</v>
      </c>
      <c r="N7" s="21">
        <f t="shared" si="0"/>
        <v>4328</v>
      </c>
      <c r="O7" s="21">
        <f t="shared" si="0"/>
        <v>16373</v>
      </c>
      <c r="P7" s="21"/>
      <c r="Q7" s="21"/>
      <c r="R7" s="25"/>
      <c r="S7" s="21"/>
      <c r="T7" s="21"/>
      <c r="U7" s="21"/>
    </row>
    <row r="8" s="3" customFormat="1" ht="29" customHeight="1" spans="1:21">
      <c r="A8" s="26" t="s">
        <v>30</v>
      </c>
      <c r="B8" s="27"/>
      <c r="C8" s="27"/>
      <c r="D8" s="27"/>
      <c r="E8" s="27"/>
      <c r="F8" s="28"/>
      <c r="G8" s="29"/>
      <c r="H8" s="21">
        <f t="shared" ref="H8:O8" si="1">SUM(H9:H24)</f>
        <v>6011.73</v>
      </c>
      <c r="I8" s="21">
        <f t="shared" si="1"/>
        <v>0</v>
      </c>
      <c r="J8" s="21">
        <f t="shared" si="1"/>
        <v>0</v>
      </c>
      <c r="K8" s="21">
        <f t="shared" si="1"/>
        <v>0</v>
      </c>
      <c r="L8" s="21">
        <f t="shared" si="1"/>
        <v>47</v>
      </c>
      <c r="M8" s="21">
        <f t="shared" si="1"/>
        <v>3668.5</v>
      </c>
      <c r="N8" s="21">
        <f t="shared" si="1"/>
        <v>3042</v>
      </c>
      <c r="O8" s="21">
        <f t="shared" si="1"/>
        <v>10623</v>
      </c>
      <c r="P8" s="21"/>
      <c r="Q8" s="21"/>
      <c r="R8" s="25"/>
      <c r="S8" s="21"/>
      <c r="T8" s="21"/>
      <c r="U8" s="21"/>
    </row>
    <row r="9" s="3" customFormat="1" ht="109" customHeight="1" spans="1:21">
      <c r="A9" s="21">
        <v>1</v>
      </c>
      <c r="B9" s="25" t="s">
        <v>31</v>
      </c>
      <c r="C9" s="30" t="s">
        <v>32</v>
      </c>
      <c r="D9" s="31" t="s">
        <v>33</v>
      </c>
      <c r="E9" s="31" t="s">
        <v>34</v>
      </c>
      <c r="F9" s="25" t="s">
        <v>35</v>
      </c>
      <c r="G9" s="32" t="s">
        <v>36</v>
      </c>
      <c r="H9" s="21">
        <v>417</v>
      </c>
      <c r="I9" s="21"/>
      <c r="J9" s="21"/>
      <c r="K9" s="21"/>
      <c r="L9" s="21">
        <v>1</v>
      </c>
      <c r="M9" s="21">
        <v>76.5</v>
      </c>
      <c r="N9" s="21">
        <v>99</v>
      </c>
      <c r="O9" s="21">
        <v>320</v>
      </c>
      <c r="P9" s="48">
        <v>2022.03</v>
      </c>
      <c r="Q9" s="48">
        <v>2022.04</v>
      </c>
      <c r="R9" s="25" t="s">
        <v>35</v>
      </c>
      <c r="S9" s="21" t="s">
        <v>37</v>
      </c>
      <c r="T9" s="21" t="s">
        <v>38</v>
      </c>
      <c r="U9" s="21"/>
    </row>
    <row r="10" s="3" customFormat="1" ht="44" customHeight="1" spans="1:21">
      <c r="A10" s="21">
        <v>2</v>
      </c>
      <c r="B10" s="25" t="s">
        <v>39</v>
      </c>
      <c r="C10" s="21" t="s">
        <v>32</v>
      </c>
      <c r="D10" s="25" t="s">
        <v>40</v>
      </c>
      <c r="E10" s="25" t="s">
        <v>41</v>
      </c>
      <c r="F10" s="32" t="s">
        <v>42</v>
      </c>
      <c r="G10" s="32" t="s">
        <v>43</v>
      </c>
      <c r="H10" s="21">
        <v>115.73</v>
      </c>
      <c r="I10" s="21"/>
      <c r="J10" s="21"/>
      <c r="K10" s="21"/>
      <c r="L10" s="21">
        <v>2</v>
      </c>
      <c r="M10" s="21">
        <v>2</v>
      </c>
      <c r="N10" s="21">
        <v>2</v>
      </c>
      <c r="O10" s="21">
        <v>6</v>
      </c>
      <c r="P10" s="48">
        <v>2021.11</v>
      </c>
      <c r="Q10" s="48">
        <v>2022.07</v>
      </c>
      <c r="R10" s="25" t="s">
        <v>44</v>
      </c>
      <c r="S10" s="21" t="s">
        <v>37</v>
      </c>
      <c r="T10" s="21" t="s">
        <v>38</v>
      </c>
      <c r="U10" s="21"/>
    </row>
    <row r="11" s="3" customFormat="1" ht="247" customHeight="1" spans="1:21">
      <c r="A11" s="21">
        <v>3</v>
      </c>
      <c r="B11" s="33" t="s">
        <v>45</v>
      </c>
      <c r="C11" s="21" t="s">
        <v>32</v>
      </c>
      <c r="D11" s="25" t="s">
        <v>40</v>
      </c>
      <c r="E11" s="25" t="s">
        <v>46</v>
      </c>
      <c r="F11" s="34" t="s">
        <v>47</v>
      </c>
      <c r="G11" s="32" t="s">
        <v>48</v>
      </c>
      <c r="H11" s="21">
        <v>500</v>
      </c>
      <c r="I11" s="21"/>
      <c r="J11" s="21"/>
      <c r="K11" s="21"/>
      <c r="L11" s="21">
        <v>36</v>
      </c>
      <c r="M11" s="21">
        <v>211</v>
      </c>
      <c r="N11" s="21">
        <v>603</v>
      </c>
      <c r="O11" s="21">
        <v>2251</v>
      </c>
      <c r="P11" s="21">
        <v>2021.11</v>
      </c>
      <c r="Q11" s="21">
        <v>2022.11</v>
      </c>
      <c r="R11" s="32" t="s">
        <v>49</v>
      </c>
      <c r="S11" s="33" t="s">
        <v>50</v>
      </c>
      <c r="T11" s="21" t="s">
        <v>38</v>
      </c>
      <c r="U11" s="21"/>
    </row>
    <row r="12" s="3" customFormat="1" ht="60" customHeight="1" spans="1:21">
      <c r="A12" s="21">
        <v>4</v>
      </c>
      <c r="B12" s="25" t="s">
        <v>51</v>
      </c>
      <c r="C12" s="21" t="s">
        <v>32</v>
      </c>
      <c r="D12" s="25" t="s">
        <v>40</v>
      </c>
      <c r="E12" s="25" t="s">
        <v>46</v>
      </c>
      <c r="F12" s="32" t="s">
        <v>52</v>
      </c>
      <c r="G12" s="25"/>
      <c r="H12" s="21">
        <v>350</v>
      </c>
      <c r="I12" s="21"/>
      <c r="J12" s="21"/>
      <c r="K12" s="21"/>
      <c r="L12" s="21"/>
      <c r="M12" s="21"/>
      <c r="N12" s="21">
        <v>960</v>
      </c>
      <c r="O12" s="21">
        <v>2880</v>
      </c>
      <c r="P12" s="21">
        <v>2022.01</v>
      </c>
      <c r="Q12" s="21">
        <v>2022.12</v>
      </c>
      <c r="R12" s="32" t="s">
        <v>52</v>
      </c>
      <c r="S12" s="21" t="s">
        <v>53</v>
      </c>
      <c r="T12" s="21" t="s">
        <v>38</v>
      </c>
      <c r="U12" s="21"/>
    </row>
    <row r="13" s="3" customFormat="1" ht="63" customHeight="1" spans="1:21">
      <c r="A13" s="21">
        <v>5</v>
      </c>
      <c r="B13" s="25" t="s">
        <v>54</v>
      </c>
      <c r="C13" s="21" t="s">
        <v>32</v>
      </c>
      <c r="D13" s="25" t="s">
        <v>33</v>
      </c>
      <c r="E13" s="25" t="s">
        <v>55</v>
      </c>
      <c r="F13" s="35" t="s">
        <v>56</v>
      </c>
      <c r="G13" s="25"/>
      <c r="H13" s="21">
        <v>400</v>
      </c>
      <c r="I13" s="21"/>
      <c r="J13" s="21"/>
      <c r="K13" s="21"/>
      <c r="L13" s="21">
        <v>1</v>
      </c>
      <c r="M13" s="21">
        <v>400</v>
      </c>
      <c r="N13" s="21">
        <v>25</v>
      </c>
      <c r="O13" s="49">
        <v>98</v>
      </c>
      <c r="P13" s="48">
        <v>2022.05</v>
      </c>
      <c r="Q13" s="48">
        <v>2022.12</v>
      </c>
      <c r="R13" s="31" t="s">
        <v>57</v>
      </c>
      <c r="S13" s="21" t="s">
        <v>58</v>
      </c>
      <c r="T13" s="21" t="s">
        <v>59</v>
      </c>
      <c r="U13" s="21" t="s">
        <v>60</v>
      </c>
    </row>
    <row r="14" s="3" customFormat="1" ht="161" customHeight="1" spans="1:21">
      <c r="A14" s="21">
        <v>6</v>
      </c>
      <c r="B14" s="25" t="s">
        <v>61</v>
      </c>
      <c r="C14" s="21" t="s">
        <v>32</v>
      </c>
      <c r="D14" s="25" t="s">
        <v>33</v>
      </c>
      <c r="E14" s="25" t="s">
        <v>62</v>
      </c>
      <c r="F14" s="31" t="s">
        <v>63</v>
      </c>
      <c r="G14" s="25"/>
      <c r="H14" s="21">
        <v>600</v>
      </c>
      <c r="I14" s="21"/>
      <c r="J14" s="21"/>
      <c r="K14" s="21"/>
      <c r="L14" s="21">
        <v>2</v>
      </c>
      <c r="M14" s="21">
        <v>600</v>
      </c>
      <c r="N14" s="49">
        <v>238</v>
      </c>
      <c r="O14" s="49">
        <v>836</v>
      </c>
      <c r="P14" s="48">
        <v>2022.05</v>
      </c>
      <c r="Q14" s="48">
        <v>2022.12</v>
      </c>
      <c r="R14" s="35" t="s">
        <v>64</v>
      </c>
      <c r="S14" s="21" t="s">
        <v>58</v>
      </c>
      <c r="T14" s="21" t="s">
        <v>59</v>
      </c>
      <c r="U14" s="21" t="s">
        <v>60</v>
      </c>
    </row>
    <row r="15" s="3" customFormat="1" ht="68" customHeight="1" spans="1:21">
      <c r="A15" s="21">
        <v>7</v>
      </c>
      <c r="B15" s="25" t="s">
        <v>65</v>
      </c>
      <c r="C15" s="21" t="s">
        <v>32</v>
      </c>
      <c r="D15" s="25" t="s">
        <v>33</v>
      </c>
      <c r="E15" s="25" t="s">
        <v>66</v>
      </c>
      <c r="F15" s="32" t="s">
        <v>67</v>
      </c>
      <c r="G15" s="25"/>
      <c r="H15" s="21">
        <v>350</v>
      </c>
      <c r="I15" s="21"/>
      <c r="J15" s="21"/>
      <c r="K15" s="21"/>
      <c r="L15" s="21">
        <v>1</v>
      </c>
      <c r="M15" s="21">
        <v>350</v>
      </c>
      <c r="N15" s="21">
        <v>5</v>
      </c>
      <c r="O15" s="21">
        <v>18</v>
      </c>
      <c r="P15" s="50" t="s">
        <v>68</v>
      </c>
      <c r="Q15" s="50" t="s">
        <v>69</v>
      </c>
      <c r="R15" s="31" t="s">
        <v>70</v>
      </c>
      <c r="S15" s="21" t="s">
        <v>71</v>
      </c>
      <c r="T15" s="21" t="s">
        <v>59</v>
      </c>
      <c r="U15" s="21" t="s">
        <v>60</v>
      </c>
    </row>
    <row r="16" s="3" customFormat="1" ht="71" customHeight="1" spans="1:21">
      <c r="A16" s="21">
        <v>8</v>
      </c>
      <c r="B16" s="36" t="s">
        <v>72</v>
      </c>
      <c r="C16" s="21" t="s">
        <v>32</v>
      </c>
      <c r="D16" s="25" t="s">
        <v>33</v>
      </c>
      <c r="E16" s="25" t="s">
        <v>73</v>
      </c>
      <c r="F16" s="32" t="s">
        <v>74</v>
      </c>
      <c r="G16" s="25"/>
      <c r="H16" s="21">
        <v>401</v>
      </c>
      <c r="I16" s="21"/>
      <c r="J16" s="21"/>
      <c r="K16" s="21"/>
      <c r="L16" s="21">
        <v>1</v>
      </c>
      <c r="M16" s="21">
        <v>401</v>
      </c>
      <c r="N16" s="21">
        <v>1</v>
      </c>
      <c r="O16" s="21">
        <v>2</v>
      </c>
      <c r="P16" s="50" t="s">
        <v>68</v>
      </c>
      <c r="Q16" s="50" t="s">
        <v>69</v>
      </c>
      <c r="R16" s="32" t="s">
        <v>75</v>
      </c>
      <c r="S16" s="36" t="s">
        <v>76</v>
      </c>
      <c r="T16" s="21" t="s">
        <v>59</v>
      </c>
      <c r="U16" s="21" t="s">
        <v>60</v>
      </c>
    </row>
    <row r="17" s="3" customFormat="1" ht="156" customHeight="1" spans="1:21">
      <c r="A17" s="21">
        <v>9</v>
      </c>
      <c r="B17" s="25" t="s">
        <v>77</v>
      </c>
      <c r="C17" s="21" t="s">
        <v>32</v>
      </c>
      <c r="D17" s="25" t="s">
        <v>33</v>
      </c>
      <c r="E17" s="25" t="s">
        <v>78</v>
      </c>
      <c r="F17" s="34" t="s">
        <v>79</v>
      </c>
      <c r="G17" s="25"/>
      <c r="H17" s="21">
        <v>664</v>
      </c>
      <c r="I17" s="21"/>
      <c r="J17" s="21"/>
      <c r="K17" s="21"/>
      <c r="L17" s="21">
        <v>1</v>
      </c>
      <c r="M17" s="21">
        <v>664</v>
      </c>
      <c r="N17" s="21">
        <v>211</v>
      </c>
      <c r="O17" s="21">
        <v>844</v>
      </c>
      <c r="P17" s="48">
        <v>2022.04</v>
      </c>
      <c r="Q17" s="48">
        <v>2022.12</v>
      </c>
      <c r="R17" s="32" t="s">
        <v>80</v>
      </c>
      <c r="S17" s="21" t="s">
        <v>81</v>
      </c>
      <c r="T17" s="21" t="s">
        <v>59</v>
      </c>
      <c r="U17" s="21" t="s">
        <v>60</v>
      </c>
    </row>
    <row r="18" s="3" customFormat="1" ht="63" customHeight="1" spans="1:21">
      <c r="A18" s="21">
        <v>10</v>
      </c>
      <c r="B18" s="25" t="s">
        <v>82</v>
      </c>
      <c r="C18" s="21" t="s">
        <v>32</v>
      </c>
      <c r="D18" s="25" t="s">
        <v>40</v>
      </c>
      <c r="E18" s="25" t="s">
        <v>83</v>
      </c>
      <c r="F18" s="32" t="s">
        <v>84</v>
      </c>
      <c r="G18" s="25"/>
      <c r="H18" s="21">
        <v>400</v>
      </c>
      <c r="I18" s="21">
        <v>0</v>
      </c>
      <c r="J18" s="21">
        <v>0</v>
      </c>
      <c r="K18" s="21">
        <v>0</v>
      </c>
      <c r="L18" s="21">
        <v>1</v>
      </c>
      <c r="M18" s="21">
        <v>664</v>
      </c>
      <c r="N18" s="21">
        <v>211</v>
      </c>
      <c r="O18" s="21">
        <v>844</v>
      </c>
      <c r="P18" s="48">
        <v>2022.04</v>
      </c>
      <c r="Q18" s="48">
        <v>2022.12</v>
      </c>
      <c r="R18" s="34" t="s">
        <v>85</v>
      </c>
      <c r="S18" s="21" t="s">
        <v>81</v>
      </c>
      <c r="T18" s="21" t="s">
        <v>59</v>
      </c>
      <c r="U18" s="21" t="s">
        <v>60</v>
      </c>
    </row>
    <row r="19" s="3" customFormat="1" ht="83" customHeight="1" spans="1:21">
      <c r="A19" s="21">
        <v>11</v>
      </c>
      <c r="B19" s="25" t="s">
        <v>86</v>
      </c>
      <c r="C19" s="21" t="s">
        <v>32</v>
      </c>
      <c r="D19" s="25" t="s">
        <v>40</v>
      </c>
      <c r="E19" s="25" t="s">
        <v>83</v>
      </c>
      <c r="F19" s="32" t="s">
        <v>87</v>
      </c>
      <c r="G19" s="25"/>
      <c r="H19" s="21">
        <v>300</v>
      </c>
      <c r="I19" s="21"/>
      <c r="J19" s="21"/>
      <c r="K19" s="21"/>
      <c r="L19" s="21">
        <v>1</v>
      </c>
      <c r="M19" s="21">
        <v>300</v>
      </c>
      <c r="N19" s="21">
        <v>144</v>
      </c>
      <c r="O19" s="21">
        <v>576</v>
      </c>
      <c r="P19" s="48">
        <v>2022.04</v>
      </c>
      <c r="Q19" s="48">
        <v>2022.12</v>
      </c>
      <c r="R19" s="32" t="s">
        <v>88</v>
      </c>
      <c r="S19" s="21" t="s">
        <v>81</v>
      </c>
      <c r="T19" s="21" t="s">
        <v>59</v>
      </c>
      <c r="U19" s="21" t="s">
        <v>60</v>
      </c>
    </row>
    <row r="20" s="3" customFormat="1" ht="75" customHeight="1" spans="1:21">
      <c r="A20" s="21">
        <v>12</v>
      </c>
      <c r="B20" s="25" t="s">
        <v>89</v>
      </c>
      <c r="C20" s="21" t="s">
        <v>32</v>
      </c>
      <c r="D20" s="25" t="s">
        <v>40</v>
      </c>
      <c r="E20" s="25" t="s">
        <v>90</v>
      </c>
      <c r="F20" s="32" t="s">
        <v>91</v>
      </c>
      <c r="G20" s="25"/>
      <c r="H20" s="21">
        <v>108</v>
      </c>
      <c r="I20" s="21"/>
      <c r="J20" s="21"/>
      <c r="K20" s="21"/>
      <c r="L20" s="30"/>
      <c r="M20" s="30"/>
      <c r="N20" s="21"/>
      <c r="O20" s="21"/>
      <c r="P20" s="48">
        <v>2022.03</v>
      </c>
      <c r="Q20" s="48">
        <v>2022.07</v>
      </c>
      <c r="R20" s="25" t="s">
        <v>92</v>
      </c>
      <c r="S20" s="21" t="s">
        <v>93</v>
      </c>
      <c r="T20" s="56" t="s">
        <v>50</v>
      </c>
      <c r="U20" s="21"/>
    </row>
    <row r="21" s="3" customFormat="1" ht="55" customHeight="1" spans="1:21">
      <c r="A21" s="21">
        <v>13</v>
      </c>
      <c r="B21" s="25" t="s">
        <v>94</v>
      </c>
      <c r="C21" s="21" t="s">
        <v>32</v>
      </c>
      <c r="D21" s="25" t="s">
        <v>40</v>
      </c>
      <c r="E21" s="25" t="s">
        <v>90</v>
      </c>
      <c r="F21" s="32" t="s">
        <v>95</v>
      </c>
      <c r="G21" s="25"/>
      <c r="H21" s="21">
        <v>85</v>
      </c>
      <c r="I21" s="21"/>
      <c r="J21" s="21"/>
      <c r="K21" s="21"/>
      <c r="L21" s="30"/>
      <c r="M21" s="30"/>
      <c r="N21" s="21"/>
      <c r="O21" s="21"/>
      <c r="P21" s="48">
        <v>2022.03</v>
      </c>
      <c r="Q21" s="48">
        <v>2022.08</v>
      </c>
      <c r="R21" s="25" t="s">
        <v>96</v>
      </c>
      <c r="S21" s="21" t="s">
        <v>93</v>
      </c>
      <c r="T21" s="56" t="s">
        <v>50</v>
      </c>
      <c r="U21" s="21"/>
    </row>
    <row r="22" s="3" customFormat="1" ht="60" customHeight="1" spans="1:21">
      <c r="A22" s="21">
        <v>14</v>
      </c>
      <c r="B22" s="25" t="s">
        <v>97</v>
      </c>
      <c r="C22" s="21" t="s">
        <v>32</v>
      </c>
      <c r="D22" s="25" t="s">
        <v>33</v>
      </c>
      <c r="E22" s="25" t="s">
        <v>98</v>
      </c>
      <c r="F22" s="25" t="s">
        <v>99</v>
      </c>
      <c r="G22" s="25"/>
      <c r="H22" s="21">
        <v>21</v>
      </c>
      <c r="I22" s="21"/>
      <c r="J22" s="21"/>
      <c r="K22" s="21"/>
      <c r="L22" s="21"/>
      <c r="M22" s="21"/>
      <c r="N22" s="21"/>
      <c r="O22" s="21"/>
      <c r="P22" s="48">
        <v>2022.04</v>
      </c>
      <c r="Q22" s="48">
        <v>2022.06</v>
      </c>
      <c r="R22" s="25" t="s">
        <v>100</v>
      </c>
      <c r="S22" s="21" t="s">
        <v>101</v>
      </c>
      <c r="T22" s="21" t="s">
        <v>37</v>
      </c>
      <c r="U22" s="21"/>
    </row>
    <row r="23" s="3" customFormat="1" ht="214" customHeight="1" spans="1:21">
      <c r="A23" s="21">
        <v>15</v>
      </c>
      <c r="B23" s="25" t="s">
        <v>102</v>
      </c>
      <c r="C23" s="21" t="s">
        <v>32</v>
      </c>
      <c r="D23" s="25" t="s">
        <v>40</v>
      </c>
      <c r="E23" s="25" t="s">
        <v>103</v>
      </c>
      <c r="F23" s="32" t="s">
        <v>104</v>
      </c>
      <c r="G23" s="25"/>
      <c r="H23" s="21">
        <v>800</v>
      </c>
      <c r="I23" s="21"/>
      <c r="J23" s="21"/>
      <c r="K23" s="21"/>
      <c r="L23" s="21"/>
      <c r="M23" s="21"/>
      <c r="N23" s="21">
        <v>300</v>
      </c>
      <c r="O23" s="21">
        <v>1200</v>
      </c>
      <c r="P23" s="50" t="s">
        <v>105</v>
      </c>
      <c r="Q23" s="50" t="s">
        <v>106</v>
      </c>
      <c r="R23" s="32" t="s">
        <v>107</v>
      </c>
      <c r="S23" s="21" t="s">
        <v>108</v>
      </c>
      <c r="T23" s="21" t="s">
        <v>37</v>
      </c>
      <c r="U23" s="21"/>
    </row>
    <row r="24" s="3" customFormat="1" ht="197" customHeight="1" spans="1:21">
      <c r="A24" s="21">
        <v>16</v>
      </c>
      <c r="B24" s="25" t="s">
        <v>109</v>
      </c>
      <c r="C24" s="21" t="s">
        <v>32</v>
      </c>
      <c r="D24" s="25" t="s">
        <v>33</v>
      </c>
      <c r="E24" s="25" t="s">
        <v>110</v>
      </c>
      <c r="F24" s="32" t="s">
        <v>111</v>
      </c>
      <c r="G24" s="25"/>
      <c r="H24" s="21">
        <v>500</v>
      </c>
      <c r="I24" s="21"/>
      <c r="J24" s="21"/>
      <c r="K24" s="21"/>
      <c r="L24" s="21"/>
      <c r="M24" s="21"/>
      <c r="N24" s="21">
        <v>243</v>
      </c>
      <c r="O24" s="21">
        <v>748</v>
      </c>
      <c r="P24" s="21">
        <v>2022.03</v>
      </c>
      <c r="Q24" s="21">
        <v>2022.07</v>
      </c>
      <c r="R24" s="32" t="s">
        <v>112</v>
      </c>
      <c r="S24" s="21" t="s">
        <v>113</v>
      </c>
      <c r="T24" s="21" t="s">
        <v>114</v>
      </c>
      <c r="U24" s="21"/>
    </row>
    <row r="25" s="3" customFormat="1" ht="29" customHeight="1" spans="1:21">
      <c r="A25" s="37" t="s">
        <v>115</v>
      </c>
      <c r="B25" s="27"/>
      <c r="C25" s="27"/>
      <c r="D25" s="27"/>
      <c r="E25" s="27"/>
      <c r="F25" s="28"/>
      <c r="G25" s="29"/>
      <c r="H25" s="21">
        <f t="shared" ref="H25:O25" si="2">SUM(H26:H27)</f>
        <v>470</v>
      </c>
      <c r="I25" s="21">
        <f t="shared" si="2"/>
        <v>0</v>
      </c>
      <c r="J25" s="21">
        <f t="shared" si="2"/>
        <v>0</v>
      </c>
      <c r="K25" s="21">
        <f t="shared" si="2"/>
        <v>0</v>
      </c>
      <c r="L25" s="21">
        <f t="shared" si="2"/>
        <v>2</v>
      </c>
      <c r="M25" s="21">
        <f t="shared" si="2"/>
        <v>470</v>
      </c>
      <c r="N25" s="21">
        <f t="shared" si="2"/>
        <v>160</v>
      </c>
      <c r="O25" s="21">
        <f t="shared" si="2"/>
        <v>632</v>
      </c>
      <c r="P25" s="21"/>
      <c r="Q25" s="21"/>
      <c r="R25" s="25"/>
      <c r="S25" s="21"/>
      <c r="T25" s="21"/>
      <c r="U25" s="21"/>
    </row>
    <row r="26" s="3" customFormat="1" ht="58" customHeight="1" spans="1:21">
      <c r="A26" s="21">
        <v>1</v>
      </c>
      <c r="B26" s="25" t="s">
        <v>116</v>
      </c>
      <c r="C26" s="21" t="s">
        <v>32</v>
      </c>
      <c r="D26" s="25" t="s">
        <v>33</v>
      </c>
      <c r="E26" s="25" t="s">
        <v>117</v>
      </c>
      <c r="F26" s="35" t="s">
        <v>118</v>
      </c>
      <c r="G26" s="25"/>
      <c r="H26" s="21">
        <v>170</v>
      </c>
      <c r="I26" s="21"/>
      <c r="J26" s="21"/>
      <c r="K26" s="21"/>
      <c r="L26" s="21">
        <v>1</v>
      </c>
      <c r="M26" s="21">
        <v>170</v>
      </c>
      <c r="N26" s="49">
        <v>16</v>
      </c>
      <c r="O26" s="49">
        <v>56</v>
      </c>
      <c r="P26" s="48">
        <v>2022.05</v>
      </c>
      <c r="Q26" s="48">
        <v>2022.12</v>
      </c>
      <c r="R26" s="31" t="s">
        <v>119</v>
      </c>
      <c r="S26" s="21" t="s">
        <v>58</v>
      </c>
      <c r="T26" s="21" t="s">
        <v>59</v>
      </c>
      <c r="U26" s="21" t="s">
        <v>60</v>
      </c>
    </row>
    <row r="27" s="3" customFormat="1" ht="150" customHeight="1" spans="1:21">
      <c r="A27" s="21">
        <v>2</v>
      </c>
      <c r="B27" s="25" t="s">
        <v>120</v>
      </c>
      <c r="C27" s="21" t="s">
        <v>32</v>
      </c>
      <c r="D27" s="25" t="s">
        <v>33</v>
      </c>
      <c r="E27" s="25" t="s">
        <v>83</v>
      </c>
      <c r="F27" s="32" t="s">
        <v>121</v>
      </c>
      <c r="G27" s="25"/>
      <c r="H27" s="21">
        <v>300</v>
      </c>
      <c r="I27" s="21"/>
      <c r="J27" s="21"/>
      <c r="K27" s="21"/>
      <c r="L27" s="21">
        <v>1</v>
      </c>
      <c r="M27" s="21">
        <v>300</v>
      </c>
      <c r="N27" s="21">
        <v>144</v>
      </c>
      <c r="O27" s="21">
        <v>576</v>
      </c>
      <c r="P27" s="48">
        <v>2022.04</v>
      </c>
      <c r="Q27" s="48">
        <v>2022.12</v>
      </c>
      <c r="R27" s="32" t="s">
        <v>122</v>
      </c>
      <c r="S27" s="21" t="s">
        <v>81</v>
      </c>
      <c r="T27" s="21" t="s">
        <v>59</v>
      </c>
      <c r="U27" s="21" t="s">
        <v>60</v>
      </c>
    </row>
    <row r="28" s="3" customFormat="1" ht="29" customHeight="1" spans="1:21">
      <c r="A28" s="26" t="s">
        <v>123</v>
      </c>
      <c r="B28" s="27"/>
      <c r="C28" s="27"/>
      <c r="D28" s="27"/>
      <c r="E28" s="27"/>
      <c r="F28" s="28"/>
      <c r="G28" s="29"/>
      <c r="H28" s="21">
        <f t="shared" ref="H28:O28" si="3">SUM(H29)</f>
        <v>15</v>
      </c>
      <c r="I28" s="21"/>
      <c r="J28" s="21"/>
      <c r="K28" s="21"/>
      <c r="L28" s="21">
        <f t="shared" si="3"/>
        <v>7</v>
      </c>
      <c r="M28" s="21">
        <f t="shared" si="3"/>
        <v>15</v>
      </c>
      <c r="N28" s="21">
        <f t="shared" si="3"/>
        <v>64</v>
      </c>
      <c r="O28" s="21">
        <f t="shared" si="3"/>
        <v>224</v>
      </c>
      <c r="P28" s="21"/>
      <c r="Q28" s="21"/>
      <c r="R28" s="25"/>
      <c r="S28" s="21"/>
      <c r="T28" s="21"/>
      <c r="U28" s="21"/>
    </row>
    <row r="29" s="3" customFormat="1" ht="43" customHeight="1" spans="1:21">
      <c r="A29" s="21">
        <v>1</v>
      </c>
      <c r="B29" s="25" t="s">
        <v>124</v>
      </c>
      <c r="C29" s="21" t="s">
        <v>32</v>
      </c>
      <c r="D29" s="25" t="s">
        <v>40</v>
      </c>
      <c r="E29" s="31" t="s">
        <v>46</v>
      </c>
      <c r="F29" s="35" t="s">
        <v>125</v>
      </c>
      <c r="G29" s="25"/>
      <c r="H29" s="21">
        <v>15</v>
      </c>
      <c r="I29" s="21"/>
      <c r="J29" s="21"/>
      <c r="K29" s="21"/>
      <c r="L29" s="21">
        <v>7</v>
      </c>
      <c r="M29" s="21">
        <v>15</v>
      </c>
      <c r="N29" s="21">
        <v>64</v>
      </c>
      <c r="O29" s="21">
        <v>224</v>
      </c>
      <c r="P29" s="48">
        <v>2022.06</v>
      </c>
      <c r="Q29" s="48">
        <v>2022.12</v>
      </c>
      <c r="R29" s="35" t="s">
        <v>125</v>
      </c>
      <c r="S29" s="21" t="s">
        <v>126</v>
      </c>
      <c r="T29" s="21" t="s">
        <v>38</v>
      </c>
      <c r="U29" s="21"/>
    </row>
    <row r="30" s="3" customFormat="1" ht="29" customHeight="1" spans="1:21">
      <c r="A30" s="26" t="s">
        <v>127</v>
      </c>
      <c r="B30" s="27"/>
      <c r="C30" s="27"/>
      <c r="D30" s="27"/>
      <c r="E30" s="27"/>
      <c r="F30" s="28"/>
      <c r="G30" s="29"/>
      <c r="H30" s="21"/>
      <c r="I30" s="21"/>
      <c r="J30" s="21"/>
      <c r="K30" s="21"/>
      <c r="L30" s="21"/>
      <c r="M30" s="21"/>
      <c r="N30" s="21"/>
      <c r="O30" s="21"/>
      <c r="P30" s="21"/>
      <c r="Q30" s="21"/>
      <c r="R30" s="25"/>
      <c r="S30" s="21"/>
      <c r="T30" s="21"/>
      <c r="U30" s="21"/>
    </row>
    <row r="31" s="3" customFormat="1" ht="29" customHeight="1" spans="1:21">
      <c r="A31" s="37" t="s">
        <v>128</v>
      </c>
      <c r="B31" s="27"/>
      <c r="C31" s="27"/>
      <c r="D31" s="27"/>
      <c r="E31" s="27"/>
      <c r="F31" s="28"/>
      <c r="G31" s="29"/>
      <c r="H31" s="21">
        <f t="shared" ref="H31:O31" si="4">SUM(H32)</f>
        <v>100</v>
      </c>
      <c r="I31" s="21">
        <f t="shared" si="4"/>
        <v>0</v>
      </c>
      <c r="J31" s="21">
        <f t="shared" si="4"/>
        <v>0</v>
      </c>
      <c r="K31" s="21">
        <f t="shared" si="4"/>
        <v>0</v>
      </c>
      <c r="L31" s="21">
        <f t="shared" si="4"/>
        <v>1</v>
      </c>
      <c r="M31" s="21">
        <f t="shared" si="4"/>
        <v>100</v>
      </c>
      <c r="N31" s="21">
        <f t="shared" si="4"/>
        <v>20</v>
      </c>
      <c r="O31" s="21">
        <f t="shared" si="4"/>
        <v>55</v>
      </c>
      <c r="P31" s="21"/>
      <c r="Q31" s="21"/>
      <c r="R31" s="25"/>
      <c r="S31" s="21"/>
      <c r="T31" s="21"/>
      <c r="U31" s="21"/>
    </row>
    <row r="32" s="3" customFormat="1" ht="82" customHeight="1" spans="1:21">
      <c r="A32" s="21">
        <v>1</v>
      </c>
      <c r="B32" s="25" t="s">
        <v>129</v>
      </c>
      <c r="C32" s="21" t="s">
        <v>32</v>
      </c>
      <c r="D32" s="25" t="s">
        <v>33</v>
      </c>
      <c r="E32" s="25" t="s">
        <v>130</v>
      </c>
      <c r="F32" s="32" t="s">
        <v>131</v>
      </c>
      <c r="G32" s="25"/>
      <c r="H32" s="21">
        <v>100</v>
      </c>
      <c r="I32" s="21"/>
      <c r="J32" s="21"/>
      <c r="K32" s="21"/>
      <c r="L32" s="21">
        <v>1</v>
      </c>
      <c r="M32" s="21">
        <v>100</v>
      </c>
      <c r="N32" s="21">
        <v>20</v>
      </c>
      <c r="O32" s="21">
        <v>55</v>
      </c>
      <c r="P32" s="48">
        <v>2022.04</v>
      </c>
      <c r="Q32" s="57" t="s">
        <v>106</v>
      </c>
      <c r="R32" s="32" t="s">
        <v>132</v>
      </c>
      <c r="S32" s="21" t="s">
        <v>133</v>
      </c>
      <c r="T32" s="21" t="s">
        <v>134</v>
      </c>
      <c r="U32" s="21"/>
    </row>
    <row r="33" s="3" customFormat="1" ht="29" customHeight="1" spans="1:21">
      <c r="A33" s="37" t="s">
        <v>135</v>
      </c>
      <c r="B33" s="38"/>
      <c r="C33" s="38"/>
      <c r="D33" s="38"/>
      <c r="E33" s="38"/>
      <c r="F33" s="39"/>
      <c r="G33" s="40"/>
      <c r="H33" s="21">
        <f t="shared" ref="H33:O33" si="5">SUM(H34:H43)</f>
        <v>1679</v>
      </c>
      <c r="I33" s="21">
        <f t="shared" si="5"/>
        <v>0</v>
      </c>
      <c r="J33" s="21">
        <f t="shared" si="5"/>
        <v>0</v>
      </c>
      <c r="K33" s="21">
        <f t="shared" si="5"/>
        <v>0</v>
      </c>
      <c r="L33" s="21">
        <f t="shared" si="5"/>
        <v>0</v>
      </c>
      <c r="M33" s="21">
        <f t="shared" si="5"/>
        <v>0</v>
      </c>
      <c r="N33" s="21">
        <f t="shared" si="5"/>
        <v>0</v>
      </c>
      <c r="O33" s="21">
        <f t="shared" si="5"/>
        <v>0</v>
      </c>
      <c r="P33" s="21"/>
      <c r="Q33" s="21"/>
      <c r="R33" s="25"/>
      <c r="S33" s="21"/>
      <c r="T33" s="21"/>
      <c r="U33" s="21"/>
    </row>
    <row r="34" s="3" customFormat="1" ht="44" customHeight="1" spans="1:21">
      <c r="A34" s="21">
        <v>1</v>
      </c>
      <c r="B34" s="25" t="s">
        <v>136</v>
      </c>
      <c r="C34" s="21" t="s">
        <v>137</v>
      </c>
      <c r="D34" s="25" t="s">
        <v>33</v>
      </c>
      <c r="E34" s="25" t="s">
        <v>138</v>
      </c>
      <c r="F34" s="25" t="s">
        <v>139</v>
      </c>
      <c r="G34" s="25"/>
      <c r="H34" s="21">
        <v>500</v>
      </c>
      <c r="I34" s="21"/>
      <c r="J34" s="21"/>
      <c r="K34" s="21"/>
      <c r="L34" s="21"/>
      <c r="M34" s="21"/>
      <c r="N34" s="21"/>
      <c r="O34" s="21"/>
      <c r="P34" s="48">
        <v>2021.11</v>
      </c>
      <c r="Q34" s="48">
        <v>2022.11</v>
      </c>
      <c r="R34" s="32" t="s">
        <v>140</v>
      </c>
      <c r="S34" s="21" t="s">
        <v>141</v>
      </c>
      <c r="T34" s="21" t="s">
        <v>38</v>
      </c>
      <c r="U34" s="21"/>
    </row>
    <row r="35" s="3" customFormat="1" ht="95" customHeight="1" spans="1:21">
      <c r="A35" s="21">
        <v>2</v>
      </c>
      <c r="B35" s="25" t="s">
        <v>142</v>
      </c>
      <c r="C35" s="21" t="s">
        <v>137</v>
      </c>
      <c r="D35" s="25" t="s">
        <v>33</v>
      </c>
      <c r="E35" s="25" t="s">
        <v>143</v>
      </c>
      <c r="F35" s="32" t="s">
        <v>144</v>
      </c>
      <c r="G35" s="25"/>
      <c r="H35" s="21">
        <v>101</v>
      </c>
      <c r="I35" s="21"/>
      <c r="J35" s="21"/>
      <c r="K35" s="21"/>
      <c r="L35" s="21"/>
      <c r="M35" s="21"/>
      <c r="N35" s="21"/>
      <c r="O35" s="21"/>
      <c r="P35" s="48">
        <v>2021.03</v>
      </c>
      <c r="Q35" s="48">
        <v>2022.02</v>
      </c>
      <c r="R35" s="32" t="s">
        <v>145</v>
      </c>
      <c r="S35" s="21" t="s">
        <v>141</v>
      </c>
      <c r="T35" s="21" t="s">
        <v>38</v>
      </c>
      <c r="U35" s="21"/>
    </row>
    <row r="36" s="3" customFormat="1" ht="147" customHeight="1" spans="1:21">
      <c r="A36" s="21">
        <v>3</v>
      </c>
      <c r="B36" s="25" t="s">
        <v>146</v>
      </c>
      <c r="C36" s="21" t="s">
        <v>137</v>
      </c>
      <c r="D36" s="25" t="s">
        <v>33</v>
      </c>
      <c r="E36" s="25" t="s">
        <v>147</v>
      </c>
      <c r="F36" s="32" t="s">
        <v>148</v>
      </c>
      <c r="G36" s="25"/>
      <c r="H36" s="21">
        <v>171</v>
      </c>
      <c r="I36" s="21"/>
      <c r="J36" s="21"/>
      <c r="K36" s="21"/>
      <c r="L36" s="21"/>
      <c r="M36" s="21"/>
      <c r="N36" s="21"/>
      <c r="O36" s="21"/>
      <c r="P36" s="48">
        <v>2022.04</v>
      </c>
      <c r="Q36" s="48">
        <v>2022.12</v>
      </c>
      <c r="R36" s="32" t="s">
        <v>149</v>
      </c>
      <c r="S36" s="21" t="s">
        <v>141</v>
      </c>
      <c r="T36" s="21" t="s">
        <v>38</v>
      </c>
      <c r="U36" s="21"/>
    </row>
    <row r="37" s="3" customFormat="1" ht="135" customHeight="1" spans="1:21">
      <c r="A37" s="21">
        <v>4</v>
      </c>
      <c r="B37" s="25" t="s">
        <v>150</v>
      </c>
      <c r="C37" s="21" t="s">
        <v>137</v>
      </c>
      <c r="D37" s="25" t="s">
        <v>33</v>
      </c>
      <c r="E37" s="25" t="s">
        <v>151</v>
      </c>
      <c r="F37" s="32" t="s">
        <v>152</v>
      </c>
      <c r="G37" s="25"/>
      <c r="H37" s="21">
        <v>78</v>
      </c>
      <c r="I37" s="21"/>
      <c r="J37" s="21"/>
      <c r="K37" s="21"/>
      <c r="L37" s="21"/>
      <c r="M37" s="21"/>
      <c r="N37" s="21"/>
      <c r="O37" s="21"/>
      <c r="P37" s="48">
        <v>2022.04</v>
      </c>
      <c r="Q37" s="48">
        <v>2022.12</v>
      </c>
      <c r="R37" s="32" t="s">
        <v>153</v>
      </c>
      <c r="S37" s="21" t="s">
        <v>141</v>
      </c>
      <c r="T37" s="21" t="s">
        <v>38</v>
      </c>
      <c r="U37" s="21" t="s">
        <v>154</v>
      </c>
    </row>
    <row r="38" s="3" customFormat="1" ht="119" customHeight="1" spans="1:21">
      <c r="A38" s="21">
        <v>5</v>
      </c>
      <c r="B38" s="25" t="s">
        <v>155</v>
      </c>
      <c r="C38" s="21" t="s">
        <v>137</v>
      </c>
      <c r="D38" s="25" t="s">
        <v>33</v>
      </c>
      <c r="E38" s="25" t="s">
        <v>151</v>
      </c>
      <c r="F38" s="32" t="s">
        <v>156</v>
      </c>
      <c r="G38" s="25"/>
      <c r="H38" s="21">
        <v>65</v>
      </c>
      <c r="I38" s="21"/>
      <c r="J38" s="21"/>
      <c r="K38" s="21"/>
      <c r="L38" s="21"/>
      <c r="M38" s="21"/>
      <c r="N38" s="21"/>
      <c r="O38" s="21"/>
      <c r="P38" s="48">
        <v>2022.06</v>
      </c>
      <c r="Q38" s="48">
        <v>2022.12</v>
      </c>
      <c r="R38" s="25" t="s">
        <v>157</v>
      </c>
      <c r="S38" s="21" t="s">
        <v>141</v>
      </c>
      <c r="T38" s="21" t="s">
        <v>38</v>
      </c>
      <c r="U38" s="21"/>
    </row>
    <row r="39" s="3" customFormat="1" ht="54" customHeight="1" spans="1:21">
      <c r="A39" s="21">
        <v>6</v>
      </c>
      <c r="B39" s="25" t="s">
        <v>158</v>
      </c>
      <c r="C39" s="21" t="s">
        <v>137</v>
      </c>
      <c r="D39" s="25" t="s">
        <v>33</v>
      </c>
      <c r="E39" s="25" t="s">
        <v>151</v>
      </c>
      <c r="F39" s="32" t="s">
        <v>159</v>
      </c>
      <c r="G39" s="25"/>
      <c r="H39" s="21">
        <v>109</v>
      </c>
      <c r="I39" s="21"/>
      <c r="J39" s="21"/>
      <c r="K39" s="21"/>
      <c r="L39" s="21"/>
      <c r="M39" s="21"/>
      <c r="N39" s="21"/>
      <c r="O39" s="21"/>
      <c r="P39" s="48">
        <v>2022.06</v>
      </c>
      <c r="Q39" s="48">
        <v>2022.12</v>
      </c>
      <c r="R39" s="32" t="s">
        <v>160</v>
      </c>
      <c r="S39" s="21" t="s">
        <v>141</v>
      </c>
      <c r="T39" s="21" t="s">
        <v>38</v>
      </c>
      <c r="U39" s="21"/>
    </row>
    <row r="40" s="3" customFormat="1" ht="75" customHeight="1" spans="1:21">
      <c r="A40" s="21">
        <v>7</v>
      </c>
      <c r="B40" s="25" t="s">
        <v>161</v>
      </c>
      <c r="C40" s="21" t="s">
        <v>137</v>
      </c>
      <c r="D40" s="25" t="s">
        <v>33</v>
      </c>
      <c r="E40" s="25" t="s">
        <v>162</v>
      </c>
      <c r="F40" s="32" t="s">
        <v>163</v>
      </c>
      <c r="G40" s="25"/>
      <c r="H40" s="21">
        <v>353</v>
      </c>
      <c r="I40" s="21"/>
      <c r="J40" s="21"/>
      <c r="K40" s="21"/>
      <c r="L40" s="21"/>
      <c r="M40" s="21"/>
      <c r="N40" s="21"/>
      <c r="O40" s="21"/>
      <c r="P40" s="48">
        <v>2022.06</v>
      </c>
      <c r="Q40" s="48">
        <v>2022.12</v>
      </c>
      <c r="R40" s="25" t="s">
        <v>164</v>
      </c>
      <c r="S40" s="21" t="s">
        <v>141</v>
      </c>
      <c r="T40" s="21" t="s">
        <v>38</v>
      </c>
      <c r="U40" s="21" t="s">
        <v>60</v>
      </c>
    </row>
    <row r="41" s="3" customFormat="1" ht="56" customHeight="1" spans="1:21">
      <c r="A41" s="21">
        <v>8</v>
      </c>
      <c r="B41" s="25" t="s">
        <v>165</v>
      </c>
      <c r="C41" s="21" t="s">
        <v>137</v>
      </c>
      <c r="D41" s="25" t="s">
        <v>33</v>
      </c>
      <c r="E41" s="25" t="s">
        <v>166</v>
      </c>
      <c r="F41" s="32" t="s">
        <v>167</v>
      </c>
      <c r="G41" s="25"/>
      <c r="H41" s="21">
        <v>150</v>
      </c>
      <c r="I41" s="21"/>
      <c r="J41" s="21"/>
      <c r="K41" s="21"/>
      <c r="L41" s="21"/>
      <c r="M41" s="21"/>
      <c r="N41" s="21"/>
      <c r="O41" s="21"/>
      <c r="P41" s="48">
        <v>2022.06</v>
      </c>
      <c r="Q41" s="48">
        <v>2022.12</v>
      </c>
      <c r="R41" s="25" t="s">
        <v>168</v>
      </c>
      <c r="S41" s="21" t="s">
        <v>141</v>
      </c>
      <c r="T41" s="21" t="s">
        <v>38</v>
      </c>
      <c r="U41" s="21"/>
    </row>
    <row r="42" s="3" customFormat="1" ht="36" customHeight="1" spans="1:21">
      <c r="A42" s="21">
        <v>9</v>
      </c>
      <c r="B42" s="25" t="s">
        <v>169</v>
      </c>
      <c r="C42" s="21" t="s">
        <v>137</v>
      </c>
      <c r="D42" s="25" t="s">
        <v>33</v>
      </c>
      <c r="E42" s="25" t="s">
        <v>170</v>
      </c>
      <c r="F42" s="32" t="s">
        <v>171</v>
      </c>
      <c r="G42" s="25"/>
      <c r="H42" s="21">
        <v>120</v>
      </c>
      <c r="I42" s="21"/>
      <c r="J42" s="21"/>
      <c r="K42" s="21"/>
      <c r="L42" s="21"/>
      <c r="M42" s="21"/>
      <c r="N42" s="21"/>
      <c r="O42" s="21"/>
      <c r="P42" s="48">
        <v>2022.06</v>
      </c>
      <c r="Q42" s="48">
        <v>2022.12</v>
      </c>
      <c r="R42" s="25" t="s">
        <v>172</v>
      </c>
      <c r="S42" s="21" t="s">
        <v>141</v>
      </c>
      <c r="T42" s="21" t="s">
        <v>38</v>
      </c>
      <c r="U42" s="21"/>
    </row>
    <row r="43" s="3" customFormat="1" ht="42" customHeight="1" spans="1:21">
      <c r="A43" s="21">
        <v>10</v>
      </c>
      <c r="B43" s="25" t="s">
        <v>173</v>
      </c>
      <c r="C43" s="21" t="s">
        <v>137</v>
      </c>
      <c r="D43" s="25" t="s">
        <v>33</v>
      </c>
      <c r="E43" s="25" t="s">
        <v>90</v>
      </c>
      <c r="F43" s="32" t="s">
        <v>174</v>
      </c>
      <c r="G43" s="25"/>
      <c r="H43" s="21">
        <v>32</v>
      </c>
      <c r="I43" s="21"/>
      <c r="J43" s="21"/>
      <c r="K43" s="21"/>
      <c r="L43" s="21"/>
      <c r="M43" s="21"/>
      <c r="N43" s="21"/>
      <c r="O43" s="21"/>
      <c r="P43" s="48">
        <v>2022.04</v>
      </c>
      <c r="Q43" s="48">
        <v>2022.06</v>
      </c>
      <c r="R43" s="32" t="s">
        <v>175</v>
      </c>
      <c r="S43" s="21" t="s">
        <v>93</v>
      </c>
      <c r="T43" s="21" t="s">
        <v>141</v>
      </c>
      <c r="U43" s="21"/>
    </row>
    <row r="44" s="3" customFormat="1" ht="29" customHeight="1" spans="1:21">
      <c r="A44" s="37" t="s">
        <v>176</v>
      </c>
      <c r="B44" s="27"/>
      <c r="C44" s="27"/>
      <c r="D44" s="27"/>
      <c r="E44" s="27"/>
      <c r="F44" s="28"/>
      <c r="G44" s="29"/>
      <c r="H44" s="21"/>
      <c r="I44" s="21"/>
      <c r="J44" s="21"/>
      <c r="K44" s="21"/>
      <c r="L44" s="21"/>
      <c r="M44" s="21"/>
      <c r="N44" s="21"/>
      <c r="O44" s="21"/>
      <c r="P44" s="21"/>
      <c r="Q44" s="21"/>
      <c r="R44" s="25"/>
      <c r="S44" s="21"/>
      <c r="T44" s="21"/>
      <c r="U44" s="21"/>
    </row>
    <row r="45" s="3" customFormat="1" ht="33" customHeight="1" spans="1:21">
      <c r="A45" s="37" t="s">
        <v>177</v>
      </c>
      <c r="B45" s="38"/>
      <c r="C45" s="38"/>
      <c r="D45" s="38"/>
      <c r="E45" s="38"/>
      <c r="F45" s="39"/>
      <c r="G45" s="40"/>
      <c r="H45" s="21">
        <f t="shared" ref="H45:O45" si="6">SUM(H46)</f>
        <v>3</v>
      </c>
      <c r="I45" s="21">
        <f t="shared" si="6"/>
        <v>0</v>
      </c>
      <c r="J45" s="21">
        <f t="shared" si="6"/>
        <v>0</v>
      </c>
      <c r="K45" s="21">
        <f t="shared" si="6"/>
        <v>0</v>
      </c>
      <c r="L45" s="21">
        <f t="shared" si="6"/>
        <v>1</v>
      </c>
      <c r="M45" s="21">
        <f t="shared" si="6"/>
        <v>3</v>
      </c>
      <c r="N45" s="21">
        <f t="shared" si="6"/>
        <v>36</v>
      </c>
      <c r="O45" s="21">
        <f t="shared" si="6"/>
        <v>126</v>
      </c>
      <c r="P45" s="21"/>
      <c r="Q45" s="21"/>
      <c r="R45" s="25"/>
      <c r="S45" s="21"/>
      <c r="T45" s="21"/>
      <c r="U45" s="21"/>
    </row>
    <row r="46" s="3" customFormat="1" ht="40" customHeight="1" spans="1:21">
      <c r="A46" s="21">
        <v>1</v>
      </c>
      <c r="B46" s="25" t="s">
        <v>178</v>
      </c>
      <c r="C46" s="21" t="s">
        <v>137</v>
      </c>
      <c r="D46" s="25"/>
      <c r="E46" s="31" t="s">
        <v>179</v>
      </c>
      <c r="F46" s="35" t="s">
        <v>180</v>
      </c>
      <c r="G46" s="25"/>
      <c r="H46" s="21">
        <v>3</v>
      </c>
      <c r="I46" s="21"/>
      <c r="J46" s="21"/>
      <c r="K46" s="21"/>
      <c r="L46" s="21">
        <v>1</v>
      </c>
      <c r="M46" s="21">
        <v>3</v>
      </c>
      <c r="N46" s="21">
        <v>36</v>
      </c>
      <c r="O46" s="21">
        <v>126</v>
      </c>
      <c r="P46" s="48">
        <v>2022.04</v>
      </c>
      <c r="Q46" s="48">
        <v>2022.12</v>
      </c>
      <c r="R46" s="35" t="s">
        <v>180</v>
      </c>
      <c r="S46" s="21" t="s">
        <v>126</v>
      </c>
      <c r="T46" s="21" t="s">
        <v>38</v>
      </c>
      <c r="U46" s="21"/>
    </row>
    <row r="47" s="3" customFormat="1" ht="29" customHeight="1" spans="1:21">
      <c r="A47" s="37" t="s">
        <v>181</v>
      </c>
      <c r="B47" s="27"/>
      <c r="C47" s="27"/>
      <c r="D47" s="27"/>
      <c r="E47" s="27"/>
      <c r="F47" s="28"/>
      <c r="G47" s="29"/>
      <c r="H47" s="21">
        <f t="shared" ref="H47:O47" si="7">SUM(H48:H52)</f>
        <v>1522</v>
      </c>
      <c r="I47" s="21">
        <f t="shared" si="7"/>
        <v>0</v>
      </c>
      <c r="J47" s="21">
        <f t="shared" si="7"/>
        <v>0</v>
      </c>
      <c r="K47" s="21">
        <f t="shared" si="7"/>
        <v>0</v>
      </c>
      <c r="L47" s="21">
        <f t="shared" si="7"/>
        <v>12</v>
      </c>
      <c r="M47" s="21">
        <f t="shared" si="7"/>
        <v>1242</v>
      </c>
      <c r="N47" s="21">
        <f t="shared" si="7"/>
        <v>802</v>
      </c>
      <c r="O47" s="21">
        <f t="shared" si="7"/>
        <v>3050</v>
      </c>
      <c r="P47" s="21"/>
      <c r="Q47" s="21"/>
      <c r="R47" s="25"/>
      <c r="S47" s="21"/>
      <c r="T47" s="21"/>
      <c r="U47" s="21"/>
    </row>
    <row r="48" s="3" customFormat="1" ht="143" customHeight="1" spans="1:21">
      <c r="A48" s="21">
        <v>1</v>
      </c>
      <c r="B48" s="25" t="s">
        <v>182</v>
      </c>
      <c r="C48" s="21" t="s">
        <v>137</v>
      </c>
      <c r="D48" s="25" t="s">
        <v>33</v>
      </c>
      <c r="E48" s="25" t="s">
        <v>183</v>
      </c>
      <c r="F48" s="41" t="s">
        <v>184</v>
      </c>
      <c r="G48" s="25"/>
      <c r="H48" s="21">
        <v>149</v>
      </c>
      <c r="I48" s="21"/>
      <c r="J48" s="21"/>
      <c r="K48" s="21"/>
      <c r="L48" s="21">
        <v>1</v>
      </c>
      <c r="M48" s="21">
        <v>149</v>
      </c>
      <c r="N48" s="21">
        <v>4</v>
      </c>
      <c r="O48" s="21">
        <v>11</v>
      </c>
      <c r="P48" s="50" t="s">
        <v>68</v>
      </c>
      <c r="Q48" s="50" t="s">
        <v>69</v>
      </c>
      <c r="R48" s="35" t="s">
        <v>185</v>
      </c>
      <c r="S48" s="21" t="s">
        <v>71</v>
      </c>
      <c r="T48" s="21" t="s">
        <v>59</v>
      </c>
      <c r="U48" s="21" t="s">
        <v>60</v>
      </c>
    </row>
    <row r="49" s="3" customFormat="1" ht="78" customHeight="1" spans="1:21">
      <c r="A49" s="21">
        <v>2</v>
      </c>
      <c r="B49" s="25" t="s">
        <v>186</v>
      </c>
      <c r="C49" s="21" t="s">
        <v>137</v>
      </c>
      <c r="D49" s="25" t="s">
        <v>33</v>
      </c>
      <c r="E49" s="25" t="s">
        <v>187</v>
      </c>
      <c r="F49" s="41" t="s">
        <v>188</v>
      </c>
      <c r="G49" s="25"/>
      <c r="H49" s="21">
        <v>213</v>
      </c>
      <c r="I49" s="21"/>
      <c r="J49" s="21"/>
      <c r="K49" s="21"/>
      <c r="L49" s="21">
        <v>1</v>
      </c>
      <c r="M49" s="21">
        <v>213</v>
      </c>
      <c r="N49" s="21">
        <v>6</v>
      </c>
      <c r="O49" s="21">
        <v>20</v>
      </c>
      <c r="P49" s="50" t="s">
        <v>68</v>
      </c>
      <c r="Q49" s="50" t="s">
        <v>69</v>
      </c>
      <c r="R49" s="35" t="s">
        <v>189</v>
      </c>
      <c r="S49" s="21" t="s">
        <v>71</v>
      </c>
      <c r="T49" s="21" t="s">
        <v>59</v>
      </c>
      <c r="U49" s="21" t="s">
        <v>60</v>
      </c>
    </row>
    <row r="50" s="3" customFormat="1" ht="82" customHeight="1" spans="1:21">
      <c r="A50" s="21">
        <v>3</v>
      </c>
      <c r="B50" s="33" t="s">
        <v>190</v>
      </c>
      <c r="C50" s="21" t="s">
        <v>137</v>
      </c>
      <c r="D50" s="25" t="s">
        <v>33</v>
      </c>
      <c r="E50" s="25" t="s">
        <v>191</v>
      </c>
      <c r="F50" s="32" t="s">
        <v>192</v>
      </c>
      <c r="G50" s="25"/>
      <c r="H50" s="21">
        <v>360</v>
      </c>
      <c r="I50" s="21"/>
      <c r="J50" s="21"/>
      <c r="K50" s="21"/>
      <c r="L50" s="49">
        <v>8</v>
      </c>
      <c r="M50" s="49">
        <v>80</v>
      </c>
      <c r="N50" s="49">
        <v>680</v>
      </c>
      <c r="O50" s="49">
        <v>2580</v>
      </c>
      <c r="P50" s="48">
        <v>2022.03</v>
      </c>
      <c r="Q50" s="48">
        <v>2022.07</v>
      </c>
      <c r="R50" s="25" t="s">
        <v>193</v>
      </c>
      <c r="S50" s="21" t="s">
        <v>37</v>
      </c>
      <c r="T50" s="21" t="s">
        <v>38</v>
      </c>
      <c r="U50" s="21"/>
    </row>
    <row r="51" s="3" customFormat="1" ht="89" customHeight="1" spans="1:21">
      <c r="A51" s="21">
        <v>4</v>
      </c>
      <c r="B51" s="36" t="s">
        <v>194</v>
      </c>
      <c r="C51" s="21" t="s">
        <v>137</v>
      </c>
      <c r="D51" s="25" t="s">
        <v>33</v>
      </c>
      <c r="E51" s="25" t="s">
        <v>195</v>
      </c>
      <c r="F51" s="32" t="s">
        <v>196</v>
      </c>
      <c r="G51" s="25"/>
      <c r="H51" s="21">
        <v>440</v>
      </c>
      <c r="I51" s="21"/>
      <c r="J51" s="21"/>
      <c r="K51" s="21"/>
      <c r="L51" s="21">
        <v>1</v>
      </c>
      <c r="M51" s="21">
        <v>440</v>
      </c>
      <c r="N51" s="21">
        <v>65</v>
      </c>
      <c r="O51" s="21">
        <v>253</v>
      </c>
      <c r="P51" s="21">
        <v>2022.06</v>
      </c>
      <c r="Q51" s="21">
        <v>2022.12</v>
      </c>
      <c r="R51" s="32" t="s">
        <v>197</v>
      </c>
      <c r="S51" s="36" t="s">
        <v>198</v>
      </c>
      <c r="T51" s="21" t="s">
        <v>59</v>
      </c>
      <c r="U51" s="21" t="s">
        <v>60</v>
      </c>
    </row>
    <row r="52" s="3" customFormat="1" ht="83" customHeight="1" spans="1:21">
      <c r="A52" s="21">
        <v>5</v>
      </c>
      <c r="B52" s="36" t="s">
        <v>199</v>
      </c>
      <c r="C52" s="30" t="s">
        <v>137</v>
      </c>
      <c r="D52" s="25" t="s">
        <v>33</v>
      </c>
      <c r="E52" s="25" t="s">
        <v>200</v>
      </c>
      <c r="F52" s="35" t="s">
        <v>201</v>
      </c>
      <c r="G52" s="25"/>
      <c r="H52" s="21">
        <v>360</v>
      </c>
      <c r="I52" s="21"/>
      <c r="J52" s="21"/>
      <c r="K52" s="21"/>
      <c r="L52" s="21">
        <v>1</v>
      </c>
      <c r="M52" s="21">
        <v>360</v>
      </c>
      <c r="N52" s="21">
        <v>47</v>
      </c>
      <c r="O52" s="21">
        <v>186</v>
      </c>
      <c r="P52" s="48">
        <v>2022.05</v>
      </c>
      <c r="Q52" s="48">
        <v>2022.12</v>
      </c>
      <c r="R52" s="35" t="s">
        <v>202</v>
      </c>
      <c r="S52" s="49" t="s">
        <v>203</v>
      </c>
      <c r="T52" s="21" t="s">
        <v>59</v>
      </c>
      <c r="U52" s="21" t="s">
        <v>60</v>
      </c>
    </row>
    <row r="53" s="3" customFormat="1" ht="25" customHeight="1" spans="1:21">
      <c r="A53" s="37" t="s">
        <v>204</v>
      </c>
      <c r="B53" s="27"/>
      <c r="C53" s="27"/>
      <c r="D53" s="27"/>
      <c r="E53" s="27"/>
      <c r="F53" s="28"/>
      <c r="G53" s="29"/>
      <c r="H53" s="21">
        <f t="shared" ref="H53:O53" si="8">SUM(H54:H74)</f>
        <v>2480.28</v>
      </c>
      <c r="I53" s="21">
        <f t="shared" si="8"/>
        <v>0</v>
      </c>
      <c r="J53" s="21">
        <f t="shared" si="8"/>
        <v>0</v>
      </c>
      <c r="K53" s="21">
        <f t="shared" si="8"/>
        <v>0</v>
      </c>
      <c r="L53" s="21">
        <f t="shared" si="8"/>
        <v>11</v>
      </c>
      <c r="M53" s="21">
        <f t="shared" si="8"/>
        <v>2021.46</v>
      </c>
      <c r="N53" s="21">
        <f t="shared" si="8"/>
        <v>204</v>
      </c>
      <c r="O53" s="21">
        <f t="shared" si="8"/>
        <v>813</v>
      </c>
      <c r="P53" s="21"/>
      <c r="Q53" s="21"/>
      <c r="R53" s="25"/>
      <c r="S53" s="21"/>
      <c r="T53" s="21"/>
      <c r="U53" s="21"/>
    </row>
    <row r="54" s="3" customFormat="1" ht="51" customHeight="1" spans="1:21">
      <c r="A54" s="21">
        <v>1</v>
      </c>
      <c r="B54" s="25" t="s">
        <v>205</v>
      </c>
      <c r="C54" s="30" t="s">
        <v>137</v>
      </c>
      <c r="D54" s="25" t="s">
        <v>33</v>
      </c>
      <c r="E54" s="42" t="s">
        <v>206</v>
      </c>
      <c r="F54" s="43" t="s">
        <v>207</v>
      </c>
      <c r="G54" s="25" t="s">
        <v>208</v>
      </c>
      <c r="H54" s="21">
        <v>174.57</v>
      </c>
      <c r="I54" s="21"/>
      <c r="J54" s="21"/>
      <c r="K54" s="21"/>
      <c r="L54" s="51">
        <v>1</v>
      </c>
      <c r="M54" s="52">
        <v>174.57</v>
      </c>
      <c r="N54" s="21">
        <v>2</v>
      </c>
      <c r="O54" s="21">
        <v>7</v>
      </c>
      <c r="P54" s="53">
        <v>2022.04</v>
      </c>
      <c r="Q54" s="53">
        <v>2022.12</v>
      </c>
      <c r="R54" s="42" t="s">
        <v>209</v>
      </c>
      <c r="S54" s="21" t="s">
        <v>210</v>
      </c>
      <c r="T54" s="21" t="s">
        <v>38</v>
      </c>
      <c r="U54" s="21"/>
    </row>
    <row r="55" s="3" customFormat="1" ht="51" customHeight="1" spans="1:21">
      <c r="A55" s="21">
        <v>2</v>
      </c>
      <c r="B55" s="25" t="s">
        <v>211</v>
      </c>
      <c r="C55" s="30" t="s">
        <v>137</v>
      </c>
      <c r="D55" s="25" t="s">
        <v>33</v>
      </c>
      <c r="E55" s="42" t="s">
        <v>212</v>
      </c>
      <c r="F55" s="43" t="s">
        <v>213</v>
      </c>
      <c r="G55" s="25" t="s">
        <v>208</v>
      </c>
      <c r="H55" s="21">
        <v>320.97</v>
      </c>
      <c r="I55" s="21"/>
      <c r="J55" s="21"/>
      <c r="K55" s="21"/>
      <c r="L55" s="51">
        <v>1</v>
      </c>
      <c r="M55" s="52">
        <v>320.97</v>
      </c>
      <c r="N55" s="21">
        <v>10</v>
      </c>
      <c r="O55" s="21">
        <v>45</v>
      </c>
      <c r="P55" s="53">
        <v>2022.03</v>
      </c>
      <c r="Q55" s="53">
        <v>2022.12</v>
      </c>
      <c r="R55" s="42" t="s">
        <v>214</v>
      </c>
      <c r="S55" s="21" t="s">
        <v>210</v>
      </c>
      <c r="T55" s="21" t="s">
        <v>38</v>
      </c>
      <c r="U55" s="21"/>
    </row>
    <row r="56" s="3" customFormat="1" ht="51" customHeight="1" spans="1:21">
      <c r="A56" s="21">
        <v>3</v>
      </c>
      <c r="B56" s="25" t="s">
        <v>215</v>
      </c>
      <c r="C56" s="30" t="s">
        <v>137</v>
      </c>
      <c r="D56" s="25" t="s">
        <v>33</v>
      </c>
      <c r="E56" s="42" t="s">
        <v>216</v>
      </c>
      <c r="F56" s="43" t="s">
        <v>217</v>
      </c>
      <c r="G56" s="25" t="s">
        <v>208</v>
      </c>
      <c r="H56" s="21">
        <v>123.54</v>
      </c>
      <c r="I56" s="21"/>
      <c r="J56" s="21"/>
      <c r="K56" s="21"/>
      <c r="L56" s="51">
        <v>0</v>
      </c>
      <c r="M56" s="52"/>
      <c r="N56" s="21">
        <v>14</v>
      </c>
      <c r="O56" s="21">
        <v>57</v>
      </c>
      <c r="P56" s="53">
        <v>2022.01</v>
      </c>
      <c r="Q56" s="53">
        <v>2022.05</v>
      </c>
      <c r="R56" s="42" t="s">
        <v>218</v>
      </c>
      <c r="S56" s="21" t="s">
        <v>210</v>
      </c>
      <c r="T56" s="21" t="s">
        <v>38</v>
      </c>
      <c r="U56" s="21"/>
    </row>
    <row r="57" s="3" customFormat="1" ht="51" customHeight="1" spans="1:21">
      <c r="A57" s="21">
        <v>4</v>
      </c>
      <c r="B57" s="25" t="s">
        <v>219</v>
      </c>
      <c r="C57" s="30" t="s">
        <v>137</v>
      </c>
      <c r="D57" s="25" t="s">
        <v>33</v>
      </c>
      <c r="E57" s="42" t="s">
        <v>220</v>
      </c>
      <c r="F57" s="43" t="s">
        <v>221</v>
      </c>
      <c r="G57" s="25" t="s">
        <v>208</v>
      </c>
      <c r="H57" s="21">
        <v>430.11</v>
      </c>
      <c r="I57" s="21"/>
      <c r="J57" s="21"/>
      <c r="K57" s="21"/>
      <c r="L57" s="51">
        <v>1</v>
      </c>
      <c r="M57" s="52">
        <v>430.11</v>
      </c>
      <c r="N57" s="21">
        <v>26</v>
      </c>
      <c r="O57" s="21">
        <v>105</v>
      </c>
      <c r="P57" s="53">
        <v>2022.04</v>
      </c>
      <c r="Q57" s="53">
        <v>2022.12</v>
      </c>
      <c r="R57" s="42" t="s">
        <v>222</v>
      </c>
      <c r="S57" s="21" t="s">
        <v>210</v>
      </c>
      <c r="T57" s="21" t="s">
        <v>38</v>
      </c>
      <c r="U57" s="21"/>
    </row>
    <row r="58" s="3" customFormat="1" ht="51" customHeight="1" spans="1:21">
      <c r="A58" s="21">
        <v>5</v>
      </c>
      <c r="B58" s="25" t="s">
        <v>223</v>
      </c>
      <c r="C58" s="30" t="s">
        <v>137</v>
      </c>
      <c r="D58" s="25" t="s">
        <v>33</v>
      </c>
      <c r="E58" s="42" t="s">
        <v>224</v>
      </c>
      <c r="F58" s="43" t="s">
        <v>225</v>
      </c>
      <c r="G58" s="25" t="s">
        <v>208</v>
      </c>
      <c r="H58" s="21">
        <v>12.39</v>
      </c>
      <c r="I58" s="21"/>
      <c r="J58" s="21"/>
      <c r="K58" s="21"/>
      <c r="L58" s="51">
        <v>0</v>
      </c>
      <c r="M58" s="52"/>
      <c r="N58" s="21">
        <v>8</v>
      </c>
      <c r="O58" s="21">
        <v>38</v>
      </c>
      <c r="P58" s="53">
        <v>2022.04</v>
      </c>
      <c r="Q58" s="53">
        <v>2022.12</v>
      </c>
      <c r="R58" s="42" t="s">
        <v>226</v>
      </c>
      <c r="S58" s="21" t="s">
        <v>210</v>
      </c>
      <c r="T58" s="21" t="s">
        <v>38</v>
      </c>
      <c r="U58" s="21"/>
    </row>
    <row r="59" s="3" customFormat="1" ht="51" customHeight="1" spans="1:21">
      <c r="A59" s="21">
        <v>6</v>
      </c>
      <c r="B59" s="25" t="s">
        <v>227</v>
      </c>
      <c r="C59" s="30" t="s">
        <v>137</v>
      </c>
      <c r="D59" s="25" t="s">
        <v>33</v>
      </c>
      <c r="E59" s="42" t="s">
        <v>224</v>
      </c>
      <c r="F59" s="43" t="s">
        <v>228</v>
      </c>
      <c r="G59" s="25" t="s">
        <v>208</v>
      </c>
      <c r="H59" s="21">
        <v>32.7</v>
      </c>
      <c r="I59" s="21"/>
      <c r="J59" s="21"/>
      <c r="K59" s="21"/>
      <c r="L59" s="51">
        <v>0</v>
      </c>
      <c r="M59" s="52"/>
      <c r="N59" s="21">
        <v>9</v>
      </c>
      <c r="O59" s="21">
        <v>41</v>
      </c>
      <c r="P59" s="53">
        <v>2022.04</v>
      </c>
      <c r="Q59" s="53">
        <v>2022.12</v>
      </c>
      <c r="R59" s="42" t="s">
        <v>229</v>
      </c>
      <c r="S59" s="21" t="s">
        <v>210</v>
      </c>
      <c r="T59" s="21" t="s">
        <v>38</v>
      </c>
      <c r="U59" s="21"/>
    </row>
    <row r="60" s="3" customFormat="1" ht="51" customHeight="1" spans="1:21">
      <c r="A60" s="21">
        <v>7</v>
      </c>
      <c r="B60" s="25" t="s">
        <v>230</v>
      </c>
      <c r="C60" s="30" t="s">
        <v>137</v>
      </c>
      <c r="D60" s="25" t="s">
        <v>33</v>
      </c>
      <c r="E60" s="42" t="s">
        <v>224</v>
      </c>
      <c r="F60" s="43" t="s">
        <v>231</v>
      </c>
      <c r="G60" s="25" t="s">
        <v>208</v>
      </c>
      <c r="H60" s="21">
        <v>36.24</v>
      </c>
      <c r="I60" s="21"/>
      <c r="J60" s="21"/>
      <c r="K60" s="21"/>
      <c r="L60" s="51">
        <v>0</v>
      </c>
      <c r="M60" s="52"/>
      <c r="N60" s="21">
        <v>10</v>
      </c>
      <c r="O60" s="21">
        <v>40</v>
      </c>
      <c r="P60" s="53">
        <v>2022.04</v>
      </c>
      <c r="Q60" s="53">
        <v>2022.12</v>
      </c>
      <c r="R60" s="42" t="s">
        <v>232</v>
      </c>
      <c r="S60" s="21" t="s">
        <v>210</v>
      </c>
      <c r="T60" s="21" t="s">
        <v>38</v>
      </c>
      <c r="U60" s="21"/>
    </row>
    <row r="61" s="3" customFormat="1" ht="51" customHeight="1" spans="1:21">
      <c r="A61" s="21">
        <v>8</v>
      </c>
      <c r="B61" s="25" t="s">
        <v>233</v>
      </c>
      <c r="C61" s="30" t="s">
        <v>137</v>
      </c>
      <c r="D61" s="25" t="s">
        <v>33</v>
      </c>
      <c r="E61" s="42" t="s">
        <v>234</v>
      </c>
      <c r="F61" s="43" t="s">
        <v>235</v>
      </c>
      <c r="G61" s="25" t="s">
        <v>208</v>
      </c>
      <c r="H61" s="21">
        <v>61.8</v>
      </c>
      <c r="I61" s="21"/>
      <c r="J61" s="21"/>
      <c r="K61" s="21"/>
      <c r="L61" s="51">
        <v>0</v>
      </c>
      <c r="M61" s="52"/>
      <c r="N61" s="21">
        <v>6</v>
      </c>
      <c r="O61" s="21">
        <v>20</v>
      </c>
      <c r="P61" s="53">
        <v>2022.04</v>
      </c>
      <c r="Q61" s="53">
        <v>2022.12</v>
      </c>
      <c r="R61" s="42" t="s">
        <v>236</v>
      </c>
      <c r="S61" s="21" t="s">
        <v>210</v>
      </c>
      <c r="T61" s="21" t="s">
        <v>38</v>
      </c>
      <c r="U61" s="21"/>
    </row>
    <row r="62" s="3" customFormat="1" ht="51" customHeight="1" spans="1:21">
      <c r="A62" s="21">
        <v>9</v>
      </c>
      <c r="B62" s="25" t="s">
        <v>237</v>
      </c>
      <c r="C62" s="30" t="s">
        <v>137</v>
      </c>
      <c r="D62" s="25" t="s">
        <v>33</v>
      </c>
      <c r="E62" s="42" t="s">
        <v>234</v>
      </c>
      <c r="F62" s="43" t="s">
        <v>238</v>
      </c>
      <c r="G62" s="25" t="s">
        <v>208</v>
      </c>
      <c r="H62" s="21">
        <v>64.65</v>
      </c>
      <c r="I62" s="21"/>
      <c r="J62" s="21"/>
      <c r="K62" s="21"/>
      <c r="L62" s="51">
        <v>0</v>
      </c>
      <c r="M62" s="52"/>
      <c r="N62" s="21">
        <v>6</v>
      </c>
      <c r="O62" s="21">
        <v>20</v>
      </c>
      <c r="P62" s="53">
        <v>2022.04</v>
      </c>
      <c r="Q62" s="53">
        <v>2022.12</v>
      </c>
      <c r="R62" s="42" t="s">
        <v>239</v>
      </c>
      <c r="S62" s="21" t="s">
        <v>210</v>
      </c>
      <c r="T62" s="21" t="s">
        <v>38</v>
      </c>
      <c r="U62" s="21"/>
    </row>
    <row r="63" s="3" customFormat="1" ht="51" customHeight="1" spans="1:21">
      <c r="A63" s="21">
        <v>10</v>
      </c>
      <c r="B63" s="25" t="s">
        <v>240</v>
      </c>
      <c r="C63" s="30" t="s">
        <v>137</v>
      </c>
      <c r="D63" s="25" t="s">
        <v>33</v>
      </c>
      <c r="E63" s="42" t="s">
        <v>241</v>
      </c>
      <c r="F63" s="43" t="s">
        <v>242</v>
      </c>
      <c r="G63" s="25" t="s">
        <v>208</v>
      </c>
      <c r="H63" s="21">
        <v>226.5</v>
      </c>
      <c r="I63" s="21"/>
      <c r="J63" s="21"/>
      <c r="K63" s="21"/>
      <c r="L63" s="51">
        <v>1</v>
      </c>
      <c r="M63" s="52">
        <v>226.5</v>
      </c>
      <c r="N63" s="21">
        <v>3</v>
      </c>
      <c r="O63" s="21">
        <v>13</v>
      </c>
      <c r="P63" s="53">
        <v>2022.03</v>
      </c>
      <c r="Q63" s="53">
        <v>2022.12</v>
      </c>
      <c r="R63" s="42" t="s">
        <v>243</v>
      </c>
      <c r="S63" s="21" t="s">
        <v>210</v>
      </c>
      <c r="T63" s="21" t="s">
        <v>38</v>
      </c>
      <c r="U63" s="21" t="s">
        <v>60</v>
      </c>
    </row>
    <row r="64" s="3" customFormat="1" ht="51" customHeight="1" spans="1:21">
      <c r="A64" s="21">
        <v>11</v>
      </c>
      <c r="B64" s="25" t="s">
        <v>244</v>
      </c>
      <c r="C64" s="30" t="s">
        <v>137</v>
      </c>
      <c r="D64" s="25" t="s">
        <v>33</v>
      </c>
      <c r="E64" s="42" t="s">
        <v>245</v>
      </c>
      <c r="F64" s="43" t="s">
        <v>246</v>
      </c>
      <c r="G64" s="25" t="s">
        <v>208</v>
      </c>
      <c r="H64" s="21">
        <v>126.72</v>
      </c>
      <c r="I64" s="21"/>
      <c r="J64" s="21"/>
      <c r="K64" s="21"/>
      <c r="L64" s="51">
        <v>1</v>
      </c>
      <c r="M64" s="52">
        <v>126.72</v>
      </c>
      <c r="N64" s="21">
        <v>26</v>
      </c>
      <c r="O64" s="21">
        <v>108</v>
      </c>
      <c r="P64" s="53">
        <v>2022.04</v>
      </c>
      <c r="Q64" s="53">
        <v>2022.12</v>
      </c>
      <c r="R64" s="42" t="s">
        <v>247</v>
      </c>
      <c r="S64" s="21" t="s">
        <v>210</v>
      </c>
      <c r="T64" s="21" t="s">
        <v>38</v>
      </c>
      <c r="U64" s="21"/>
    </row>
    <row r="65" s="3" customFormat="1" ht="51" customHeight="1" spans="1:21">
      <c r="A65" s="21">
        <v>12</v>
      </c>
      <c r="B65" s="25" t="s">
        <v>248</v>
      </c>
      <c r="C65" s="30" t="s">
        <v>137</v>
      </c>
      <c r="D65" s="25" t="s">
        <v>33</v>
      </c>
      <c r="E65" s="42" t="s">
        <v>249</v>
      </c>
      <c r="F65" s="43" t="s">
        <v>250</v>
      </c>
      <c r="G65" s="25" t="s">
        <v>208</v>
      </c>
      <c r="H65" s="21">
        <v>48.84</v>
      </c>
      <c r="I65" s="21"/>
      <c r="J65" s="21"/>
      <c r="K65" s="21"/>
      <c r="L65" s="51">
        <v>1</v>
      </c>
      <c r="M65" s="52">
        <v>48.84</v>
      </c>
      <c r="N65" s="21">
        <v>5</v>
      </c>
      <c r="O65" s="21">
        <v>22</v>
      </c>
      <c r="P65" s="53">
        <v>2022.03</v>
      </c>
      <c r="Q65" s="53">
        <v>2022.12</v>
      </c>
      <c r="R65" s="42" t="s">
        <v>251</v>
      </c>
      <c r="S65" s="21" t="s">
        <v>210</v>
      </c>
      <c r="T65" s="21" t="s">
        <v>38</v>
      </c>
      <c r="U65" s="21"/>
    </row>
    <row r="66" s="3" customFormat="1" ht="51" customHeight="1" spans="1:21">
      <c r="A66" s="21">
        <v>13</v>
      </c>
      <c r="B66" s="25" t="s">
        <v>252</v>
      </c>
      <c r="C66" s="30" t="s">
        <v>137</v>
      </c>
      <c r="D66" s="25" t="s">
        <v>33</v>
      </c>
      <c r="E66" s="42" t="s">
        <v>212</v>
      </c>
      <c r="F66" s="43" t="s">
        <v>253</v>
      </c>
      <c r="G66" s="25" t="s">
        <v>208</v>
      </c>
      <c r="H66" s="21">
        <v>106.68</v>
      </c>
      <c r="I66" s="21"/>
      <c r="J66" s="21"/>
      <c r="K66" s="21"/>
      <c r="L66" s="51">
        <v>1</v>
      </c>
      <c r="M66" s="52">
        <v>106.68</v>
      </c>
      <c r="N66" s="21">
        <v>6</v>
      </c>
      <c r="O66" s="21">
        <v>26</v>
      </c>
      <c r="P66" s="53">
        <v>2022.03</v>
      </c>
      <c r="Q66" s="53">
        <v>2022.12</v>
      </c>
      <c r="R66" s="42" t="s">
        <v>254</v>
      </c>
      <c r="S66" s="21" t="s">
        <v>210</v>
      </c>
      <c r="T66" s="21" t="s">
        <v>38</v>
      </c>
      <c r="U66" s="21"/>
    </row>
    <row r="67" s="3" customFormat="1" ht="51" customHeight="1" spans="1:21">
      <c r="A67" s="21">
        <v>14</v>
      </c>
      <c r="B67" s="25" t="s">
        <v>255</v>
      </c>
      <c r="C67" s="30" t="s">
        <v>137</v>
      </c>
      <c r="D67" s="25" t="s">
        <v>33</v>
      </c>
      <c r="E67" s="42" t="s">
        <v>256</v>
      </c>
      <c r="F67" s="43" t="s">
        <v>257</v>
      </c>
      <c r="G67" s="25" t="s">
        <v>208</v>
      </c>
      <c r="H67" s="21">
        <v>283.23</v>
      </c>
      <c r="I67" s="21"/>
      <c r="J67" s="21"/>
      <c r="K67" s="21"/>
      <c r="L67" s="51">
        <v>1</v>
      </c>
      <c r="M67" s="52">
        <v>283.23</v>
      </c>
      <c r="N67" s="21">
        <v>29</v>
      </c>
      <c r="O67" s="21">
        <v>90</v>
      </c>
      <c r="P67" s="53">
        <v>2022.04</v>
      </c>
      <c r="Q67" s="53">
        <v>2022.12</v>
      </c>
      <c r="R67" s="42" t="s">
        <v>258</v>
      </c>
      <c r="S67" s="21" t="s">
        <v>210</v>
      </c>
      <c r="T67" s="21" t="s">
        <v>38</v>
      </c>
      <c r="U67" s="21"/>
    </row>
    <row r="68" s="3" customFormat="1" ht="51" customHeight="1" spans="1:21">
      <c r="A68" s="21">
        <v>15</v>
      </c>
      <c r="B68" s="25" t="s">
        <v>259</v>
      </c>
      <c r="C68" s="30" t="s">
        <v>137</v>
      </c>
      <c r="D68" s="25" t="s">
        <v>33</v>
      </c>
      <c r="E68" s="42" t="s">
        <v>260</v>
      </c>
      <c r="F68" s="43" t="s">
        <v>261</v>
      </c>
      <c r="G68" s="25" t="s">
        <v>208</v>
      </c>
      <c r="H68" s="21">
        <v>215.1</v>
      </c>
      <c r="I68" s="21"/>
      <c r="J68" s="21"/>
      <c r="K68" s="21"/>
      <c r="L68" s="51">
        <v>1</v>
      </c>
      <c r="M68" s="52">
        <v>215.1</v>
      </c>
      <c r="N68" s="21">
        <v>12</v>
      </c>
      <c r="O68" s="21">
        <v>47</v>
      </c>
      <c r="P68" s="53">
        <v>2022.03</v>
      </c>
      <c r="Q68" s="53">
        <v>2022.12</v>
      </c>
      <c r="R68" s="42" t="s">
        <v>262</v>
      </c>
      <c r="S68" s="21" t="s">
        <v>210</v>
      </c>
      <c r="T68" s="21" t="s">
        <v>38</v>
      </c>
      <c r="U68" s="21" t="s">
        <v>60</v>
      </c>
    </row>
    <row r="69" s="3" customFormat="1" ht="51" customHeight="1" spans="1:21">
      <c r="A69" s="21">
        <v>16</v>
      </c>
      <c r="B69" s="25" t="s">
        <v>263</v>
      </c>
      <c r="C69" s="30" t="s">
        <v>137</v>
      </c>
      <c r="D69" s="25" t="s">
        <v>33</v>
      </c>
      <c r="E69" s="42" t="s">
        <v>264</v>
      </c>
      <c r="F69" s="43" t="s">
        <v>265</v>
      </c>
      <c r="G69" s="25" t="s">
        <v>208</v>
      </c>
      <c r="H69" s="21">
        <v>25.2</v>
      </c>
      <c r="I69" s="21"/>
      <c r="J69" s="21"/>
      <c r="K69" s="21"/>
      <c r="L69" s="51">
        <v>1</v>
      </c>
      <c r="M69" s="52">
        <v>25.2</v>
      </c>
      <c r="N69" s="21">
        <v>2</v>
      </c>
      <c r="O69" s="21">
        <v>12</v>
      </c>
      <c r="P69" s="53">
        <v>2022.04</v>
      </c>
      <c r="Q69" s="53">
        <v>2022.12</v>
      </c>
      <c r="R69" s="42" t="s">
        <v>266</v>
      </c>
      <c r="S69" s="21" t="s">
        <v>210</v>
      </c>
      <c r="T69" s="21" t="s">
        <v>38</v>
      </c>
      <c r="U69" s="21" t="s">
        <v>60</v>
      </c>
    </row>
    <row r="70" s="3" customFormat="1" ht="51" customHeight="1" spans="1:21">
      <c r="A70" s="21">
        <v>17</v>
      </c>
      <c r="B70" s="25" t="s">
        <v>267</v>
      </c>
      <c r="C70" s="30" t="s">
        <v>137</v>
      </c>
      <c r="D70" s="25" t="s">
        <v>33</v>
      </c>
      <c r="E70" s="42" t="s">
        <v>268</v>
      </c>
      <c r="F70" s="43" t="s">
        <v>269</v>
      </c>
      <c r="G70" s="25" t="s">
        <v>208</v>
      </c>
      <c r="H70" s="21">
        <v>57.99</v>
      </c>
      <c r="I70" s="21"/>
      <c r="J70" s="21"/>
      <c r="K70" s="21"/>
      <c r="L70" s="51">
        <v>0</v>
      </c>
      <c r="M70" s="52"/>
      <c r="N70" s="21">
        <v>5</v>
      </c>
      <c r="O70" s="21">
        <v>20</v>
      </c>
      <c r="P70" s="53">
        <v>2022.04</v>
      </c>
      <c r="Q70" s="53">
        <v>2022.12</v>
      </c>
      <c r="R70" s="42" t="s">
        <v>270</v>
      </c>
      <c r="S70" s="21" t="s">
        <v>210</v>
      </c>
      <c r="T70" s="21" t="s">
        <v>38</v>
      </c>
      <c r="U70" s="21"/>
    </row>
    <row r="71" s="3" customFormat="1" ht="51" customHeight="1" spans="1:21">
      <c r="A71" s="21">
        <v>18</v>
      </c>
      <c r="B71" s="25" t="s">
        <v>271</v>
      </c>
      <c r="C71" s="30" t="s">
        <v>137</v>
      </c>
      <c r="D71" s="25" t="s">
        <v>33</v>
      </c>
      <c r="E71" s="42" t="s">
        <v>268</v>
      </c>
      <c r="F71" s="43" t="s">
        <v>272</v>
      </c>
      <c r="G71" s="25" t="s">
        <v>208</v>
      </c>
      <c r="H71" s="21">
        <v>21.06</v>
      </c>
      <c r="I71" s="21"/>
      <c r="J71" s="21"/>
      <c r="K71" s="21"/>
      <c r="L71" s="51">
        <v>0</v>
      </c>
      <c r="M71" s="52"/>
      <c r="N71" s="21">
        <v>5</v>
      </c>
      <c r="O71" s="21">
        <v>20</v>
      </c>
      <c r="P71" s="53">
        <v>2022.04</v>
      </c>
      <c r="Q71" s="53">
        <v>2022.12</v>
      </c>
      <c r="R71" s="42" t="s">
        <v>273</v>
      </c>
      <c r="S71" s="21" t="s">
        <v>210</v>
      </c>
      <c r="T71" s="21" t="s">
        <v>38</v>
      </c>
      <c r="U71" s="21"/>
    </row>
    <row r="72" s="3" customFormat="1" ht="51" customHeight="1" spans="1:21">
      <c r="A72" s="21">
        <v>19</v>
      </c>
      <c r="B72" s="25" t="s">
        <v>274</v>
      </c>
      <c r="C72" s="30" t="s">
        <v>137</v>
      </c>
      <c r="D72" s="25" t="s">
        <v>33</v>
      </c>
      <c r="E72" s="42" t="s">
        <v>275</v>
      </c>
      <c r="F72" s="43" t="s">
        <v>276</v>
      </c>
      <c r="G72" s="25" t="s">
        <v>208</v>
      </c>
      <c r="H72" s="21">
        <v>18.06</v>
      </c>
      <c r="I72" s="21"/>
      <c r="J72" s="21"/>
      <c r="K72" s="21"/>
      <c r="L72" s="51">
        <v>0</v>
      </c>
      <c r="M72" s="52"/>
      <c r="N72" s="21">
        <v>3</v>
      </c>
      <c r="O72" s="21">
        <v>10</v>
      </c>
      <c r="P72" s="53">
        <v>2022.04</v>
      </c>
      <c r="Q72" s="53">
        <v>2022.12</v>
      </c>
      <c r="R72" s="42" t="s">
        <v>277</v>
      </c>
      <c r="S72" s="21" t="s">
        <v>210</v>
      </c>
      <c r="T72" s="21" t="s">
        <v>38</v>
      </c>
      <c r="U72" s="21"/>
    </row>
    <row r="73" s="3" customFormat="1" ht="51" customHeight="1" spans="1:21">
      <c r="A73" s="21">
        <v>20</v>
      </c>
      <c r="B73" s="25" t="s">
        <v>278</v>
      </c>
      <c r="C73" s="30" t="s">
        <v>137</v>
      </c>
      <c r="D73" s="25" t="s">
        <v>33</v>
      </c>
      <c r="E73" s="42" t="s">
        <v>279</v>
      </c>
      <c r="F73" s="43" t="s">
        <v>280</v>
      </c>
      <c r="G73" s="25" t="s">
        <v>208</v>
      </c>
      <c r="H73" s="21">
        <v>30.39</v>
      </c>
      <c r="I73" s="21"/>
      <c r="J73" s="21"/>
      <c r="K73" s="21"/>
      <c r="L73" s="51">
        <v>0</v>
      </c>
      <c r="M73" s="52"/>
      <c r="N73" s="21">
        <v>4</v>
      </c>
      <c r="O73" s="21">
        <v>19</v>
      </c>
      <c r="P73" s="53">
        <v>2022.04</v>
      </c>
      <c r="Q73" s="53">
        <v>2022.12</v>
      </c>
      <c r="R73" s="42" t="s">
        <v>281</v>
      </c>
      <c r="S73" s="21" t="s">
        <v>210</v>
      </c>
      <c r="T73" s="21" t="s">
        <v>38</v>
      </c>
      <c r="U73" s="21"/>
    </row>
    <row r="74" s="3" customFormat="1" ht="51" customHeight="1" spans="1:21">
      <c r="A74" s="21">
        <v>21</v>
      </c>
      <c r="B74" s="25" t="s">
        <v>282</v>
      </c>
      <c r="C74" s="30" t="s">
        <v>137</v>
      </c>
      <c r="D74" s="25" t="s">
        <v>33</v>
      </c>
      <c r="E74" s="42" t="s">
        <v>245</v>
      </c>
      <c r="F74" s="43" t="s">
        <v>283</v>
      </c>
      <c r="G74" s="25" t="s">
        <v>208</v>
      </c>
      <c r="H74" s="21">
        <v>63.54</v>
      </c>
      <c r="I74" s="21"/>
      <c r="J74" s="21"/>
      <c r="K74" s="21"/>
      <c r="L74" s="51">
        <v>1</v>
      </c>
      <c r="M74" s="52">
        <v>63.54</v>
      </c>
      <c r="N74" s="21">
        <v>13</v>
      </c>
      <c r="O74" s="21">
        <v>53</v>
      </c>
      <c r="P74" s="53">
        <v>2022.04</v>
      </c>
      <c r="Q74" s="53">
        <v>2022.12</v>
      </c>
      <c r="R74" s="42" t="s">
        <v>284</v>
      </c>
      <c r="S74" s="21" t="s">
        <v>210</v>
      </c>
      <c r="T74" s="21" t="s">
        <v>38</v>
      </c>
      <c r="U74" s="21"/>
    </row>
    <row r="75" s="3" customFormat="1" ht="29" customHeight="1" spans="1:21">
      <c r="A75" s="37" t="s">
        <v>285</v>
      </c>
      <c r="B75" s="27"/>
      <c r="C75" s="27"/>
      <c r="D75" s="27"/>
      <c r="E75" s="27"/>
      <c r="F75" s="28"/>
      <c r="G75" s="29"/>
      <c r="H75" s="58"/>
      <c r="I75" s="21"/>
      <c r="J75" s="21"/>
      <c r="K75" s="21"/>
      <c r="L75" s="21"/>
      <c r="M75" s="21"/>
      <c r="N75" s="21"/>
      <c r="O75" s="21"/>
      <c r="P75" s="21"/>
      <c r="Q75" s="21"/>
      <c r="R75" s="25"/>
      <c r="S75" s="21"/>
      <c r="T75" s="21"/>
      <c r="U75" s="21"/>
    </row>
    <row r="76" s="3" customFormat="1" ht="29" customHeight="1" spans="1:21">
      <c r="A76" s="37" t="s">
        <v>286</v>
      </c>
      <c r="B76" s="59"/>
      <c r="C76" s="59"/>
      <c r="D76" s="59"/>
      <c r="E76" s="59"/>
      <c r="F76" s="60"/>
      <c r="G76" s="60"/>
      <c r="H76" s="61"/>
      <c r="I76" s="21"/>
      <c r="J76" s="21"/>
      <c r="K76" s="21"/>
      <c r="L76" s="21"/>
      <c r="M76" s="21"/>
      <c r="N76" s="21"/>
      <c r="O76" s="21"/>
      <c r="P76" s="21"/>
      <c r="Q76" s="21"/>
      <c r="R76" s="25"/>
      <c r="S76" s="21"/>
      <c r="T76" s="21"/>
      <c r="U76" s="21"/>
    </row>
    <row r="77" s="3" customFormat="1" ht="29" customHeight="1" spans="1:21">
      <c r="A77" s="37" t="s">
        <v>287</v>
      </c>
      <c r="B77" s="27"/>
      <c r="C77" s="27"/>
      <c r="D77" s="27"/>
      <c r="E77" s="27"/>
      <c r="F77" s="28"/>
      <c r="G77" s="29"/>
      <c r="H77" s="58">
        <f t="shared" ref="H77:O77" si="9">SUM(H78:H78)</f>
        <v>298</v>
      </c>
      <c r="I77" s="21">
        <f t="shared" si="9"/>
        <v>0</v>
      </c>
      <c r="J77" s="21">
        <f t="shared" si="9"/>
        <v>0</v>
      </c>
      <c r="K77" s="21">
        <f t="shared" si="9"/>
        <v>0</v>
      </c>
      <c r="L77" s="21">
        <f t="shared" si="9"/>
        <v>0</v>
      </c>
      <c r="M77" s="21">
        <f t="shared" si="9"/>
        <v>0</v>
      </c>
      <c r="N77" s="21">
        <f t="shared" si="9"/>
        <v>0</v>
      </c>
      <c r="O77" s="21">
        <f t="shared" si="9"/>
        <v>850</v>
      </c>
      <c r="P77" s="21"/>
      <c r="Q77" s="21"/>
      <c r="R77" s="25"/>
      <c r="S77" s="21"/>
      <c r="T77" s="21"/>
      <c r="U77" s="21"/>
    </row>
    <row r="78" s="3" customFormat="1" ht="44" customHeight="1" spans="1:21">
      <c r="A78" s="21">
        <v>1</v>
      </c>
      <c r="B78" s="25" t="s">
        <v>288</v>
      </c>
      <c r="C78" s="21" t="s">
        <v>137</v>
      </c>
      <c r="D78" s="41"/>
      <c r="E78" s="25" t="s">
        <v>151</v>
      </c>
      <c r="F78" s="31" t="s">
        <v>289</v>
      </c>
      <c r="G78" s="25" t="s">
        <v>290</v>
      </c>
      <c r="H78" s="21">
        <v>298</v>
      </c>
      <c r="I78" s="21"/>
      <c r="J78" s="21"/>
      <c r="K78" s="21"/>
      <c r="L78" s="21"/>
      <c r="M78" s="21"/>
      <c r="N78" s="21"/>
      <c r="O78" s="21">
        <v>850</v>
      </c>
      <c r="P78" s="50" t="s">
        <v>291</v>
      </c>
      <c r="Q78" s="50" t="s">
        <v>69</v>
      </c>
      <c r="R78" s="35" t="s">
        <v>292</v>
      </c>
      <c r="S78" s="21" t="s">
        <v>293</v>
      </c>
      <c r="T78" s="21" t="s">
        <v>38</v>
      </c>
      <c r="U78" s="21"/>
    </row>
    <row r="79" s="3" customFormat="1" ht="39" customHeight="1" spans="1:21">
      <c r="A79" s="62" t="s">
        <v>294</v>
      </c>
      <c r="B79" s="63"/>
      <c r="C79" s="63"/>
      <c r="D79" s="63"/>
      <c r="E79" s="63"/>
      <c r="F79" s="19"/>
      <c r="G79" s="19"/>
      <c r="H79" s="63"/>
      <c r="I79" s="63"/>
      <c r="J79" s="63"/>
      <c r="K79" s="63"/>
      <c r="L79" s="63"/>
      <c r="M79" s="63"/>
      <c r="N79" s="63"/>
      <c r="O79" s="63"/>
      <c r="P79" s="63"/>
      <c r="Q79" s="63"/>
      <c r="R79" s="19"/>
      <c r="S79" s="63"/>
      <c r="T79" s="63"/>
      <c r="U79" s="63"/>
    </row>
    <row r="80" s="5" customFormat="1" spans="1:18">
      <c r="A80" s="6"/>
      <c r="C80" s="6"/>
      <c r="F80" s="7"/>
      <c r="G80" s="7"/>
      <c r="P80" s="6"/>
      <c r="Q80" s="65"/>
      <c r="R80" s="7"/>
    </row>
    <row r="87" spans="14:14">
      <c r="N87" s="64"/>
    </row>
  </sheetData>
  <mergeCells count="41">
    <mergeCell ref="A1:B1"/>
    <mergeCell ref="A2:U2"/>
    <mergeCell ref="A3:F3"/>
    <mergeCell ref="L3:M3"/>
    <mergeCell ref="H4:K4"/>
    <mergeCell ref="L4:O4"/>
    <mergeCell ref="P4:Q4"/>
    <mergeCell ref="L5:M5"/>
    <mergeCell ref="N5:O5"/>
    <mergeCell ref="A7:G7"/>
    <mergeCell ref="A8:G8"/>
    <mergeCell ref="A25:G25"/>
    <mergeCell ref="A28:G28"/>
    <mergeCell ref="A30:G30"/>
    <mergeCell ref="A31:G31"/>
    <mergeCell ref="A33:G33"/>
    <mergeCell ref="A44:G44"/>
    <mergeCell ref="A45:G45"/>
    <mergeCell ref="A47:G47"/>
    <mergeCell ref="A53:G53"/>
    <mergeCell ref="A75:G75"/>
    <mergeCell ref="A76:G76"/>
    <mergeCell ref="A77:G77"/>
    <mergeCell ref="A79:U79"/>
    <mergeCell ref="A4:A6"/>
    <mergeCell ref="B4:B6"/>
    <mergeCell ref="C4:C6"/>
    <mergeCell ref="D4:D6"/>
    <mergeCell ref="E4:E6"/>
    <mergeCell ref="F4:F6"/>
    <mergeCell ref="G4:G6"/>
    <mergeCell ref="H5:H6"/>
    <mergeCell ref="I5:I6"/>
    <mergeCell ref="J5:J6"/>
    <mergeCell ref="K5:K6"/>
    <mergeCell ref="P5:P6"/>
    <mergeCell ref="Q5:Q6"/>
    <mergeCell ref="R4:R6"/>
    <mergeCell ref="S4:S6"/>
    <mergeCell ref="T4:T6"/>
    <mergeCell ref="U4:U6"/>
  </mergeCells>
  <dataValidations count="3">
    <dataValidation type="custom" allowBlank="1" showInputMessage="1" showErrorMessage="1" sqref="C8:D8 C25:D25 C28:D28 C33:D33 C47:D47 C50:C73 C75:C77 D50:D77 C30:D31 C44:D45">
      <formula1>"是、否"</formula1>
    </dataValidation>
    <dataValidation type="list" allowBlank="1" showInputMessage="1" showErrorMessage="1" sqref="C29 C32 C46 C74 C78 C9:C24 C26:C27 C34:C43 C48:C49">
      <formula1>"是,否"</formula1>
    </dataValidation>
    <dataValidation type="list" allowBlank="1" showInputMessage="1" showErrorMessage="1" sqref="D29 D32 D46 D78 D9:D24 D26:D27 D34:D43 D48:D49">
      <formula1>"产业发展,基础设施建设"</formula1>
    </dataValidation>
  </dataValidations>
  <pageMargins left="0.751388888888889" right="0.751388888888889" top="1" bottom="1" header="0.5" footer="0.5"/>
  <pageSetup paperSize="8" scale="66"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Company>德宏州芒市党政机关单位</Company>
  <Application>WPS 表格</Application>
  <HeadingPairs>
    <vt:vector size="2" baseType="variant">
      <vt:variant>
        <vt:lpstr>工作表</vt:lpstr>
      </vt:variant>
      <vt:variant>
        <vt:i4>1</vt:i4>
      </vt:variant>
    </vt:vector>
  </HeadingPairs>
  <TitlesOfParts>
    <vt:vector size="1" baseType="lpstr">
      <vt:lpstr>附件3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雨中</cp:lastModifiedBy>
  <dcterms:created xsi:type="dcterms:W3CDTF">2022-03-30T11:28:00Z</dcterms:created>
  <dcterms:modified xsi:type="dcterms:W3CDTF">2026-02-26T06:58:45Z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2052-12.8.2.18205</vt:lpwstr>
  </property>
  <property fmtid="{D5CDD505-2E9C-101B-9397-08002B2CF9AE}" pid="3" name="ICV">
    <vt:lpwstr>2820164F3669414C9FA0FF28EA1C1855</vt:lpwstr>
  </property>
</Properties>
</file>