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<sst xmlns="http://schemas.openxmlformats.org/spreadsheetml/2006/main" count="1589" uniqueCount="631">
  <si>
    <t>收入支出决算表</t>
  </si>
  <si>
    <t>公开01表</t>
  </si>
  <si>
    <t>部门：芒市残疾人联合会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</si>
  <si>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</si>
  <si>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</si>
  <si>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</si>
  <si>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</si>
  <si>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</si>
  <si>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</si>
  <si>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</si>
  <si>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</si>
  <si>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</si>
  <si>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</si>
  <si>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</si>
  <si>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</si>
  <si>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</si>
  <si>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</si>
  <si>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</si>
  <si>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</si>
  <si>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</si>
  <si>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</si>
  <si>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</si>
  <si>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</si>
  <si>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</si>
  <si>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</si>
  <si>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</si>
  <si>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</si>
  <si>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</si>
  <si>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</si>
  <si>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</si>
  <si>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</si>
  <si>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</si>
  <si>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</si>
  <si>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</si>
  <si>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</si>
  <si>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</si>
  <si>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</si>
  <si>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</si>
  <si>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</si>
  <si>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</si>
  <si>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</si>
  <si>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</si>
  <si>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</si>
  <si>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</si>
  <si>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</si>
  <si>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</si>
  <si>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</si>
  <si>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</si>
  <si>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</si>
  <si>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</si>
  <si>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</si>
  <si>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</si>
  <si>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</si>
  <si>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</si>
  <si>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</si>
  <si>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</si>
  <si>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</si>
  <si>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</si>
  <si>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</si>
  <si>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</si>
  <si>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</si>
  <si>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</si>
  <si>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</si>
  <si>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</si>
  <si>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</si>
  <si>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</si>
  <si>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</si>
  <si>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</si>
  <si>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</si>
  <si>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</si>
  <si>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</si>
  <si>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</si>
  <si>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</si>
  <si>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</si>
  <si>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</si>
  <si>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</si>
  <si>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</si>
  <si>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</si>
  <si>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</si>
  <si>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</si>
  <si>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</si>
  <si>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</si>
  <si>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</si>
  <si>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</si>
  <si>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</si>
  <si>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</si>
  <si>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</si>
  <si>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</si>
  <si>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</si>
  <si>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</si>
  <si>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</si>
  <si>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</si>
  <si>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</si>
  <si>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</si>
  <si>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</si>
  <si>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</si>
  <si>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</si>
  <si>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</si>
  <si>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</si>
  <si>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</si>
  <si>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</si>
  <si>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</si>
  <si>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</si>
  <si>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</si>
  <si>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</si>
  <si>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</si>
  <si>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</si>
  <si>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</si>
  <si>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</si>
  <si>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</si>
  <si>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</si>
  <si>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</si>
  <si>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</si>
  <si>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</si>
  <si>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</si>
  <si>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</si>
  <si>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</si>
  <si>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</si>
  <si>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</si>
  <si>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</si>
  <si>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</si>
  <si>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</si>
  <si>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</si>
  <si>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</si>
  <si>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</si>
  <si>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</si>
  <si>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</si>
  <si>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</si>
  <si>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</si>
  <si>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</si>
  <si>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</si>
  <si>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</si>
  <si>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</si>
  <si>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</si>
  <si>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</si>
  <si>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</si>
  <si>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</si>
  <si>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</si>
  <si>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</si>
  <si>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</si>
  <si>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</si>
  <si>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2080704</t>
  </si>
  <si>
    <t>社会保险补贴</t>
  </si>
  <si>
    <t>20808</t>
  </si>
  <si>
    <t>抚恤</t>
  </si>
  <si>
    <t>2080801</t>
  </si>
  <si>
    <t>死亡抚恤</t>
  </si>
  <si>
    <t>20811</t>
  </si>
  <si>
    <t>残疾人事业</t>
  </si>
  <si>
    <t>2081101</t>
  </si>
  <si>
    <t>行政运行</t>
  </si>
  <si>
    <t>2081102</t>
  </si>
  <si>
    <t>一般行政管理事务</t>
  </si>
  <si>
    <t>2081103</t>
  </si>
  <si>
    <t>机关服务</t>
  </si>
  <si>
    <t>2081104</t>
  </si>
  <si>
    <t>残疾人康复</t>
  </si>
  <si>
    <t>2081105</t>
  </si>
  <si>
    <t>残疾人就业</t>
  </si>
  <si>
    <t>2081199</t>
  </si>
  <si>
    <t>其他残疾人事业支出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</si>
  <si>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</si>
  <si>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</si>
  <si>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</si>
  <si>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</si>
  <si>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</si>
  <si>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</si>
  <si>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</si>
  <si>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</si>
  <si>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</si>
  <si>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</si>
  <si>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</si>
  <si>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</si>
  <si>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</si>
  <si>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</si>
  <si>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</si>
  <si>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</si>
  <si>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</si>
  <si>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</si>
  <si>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</si>
  <si>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</si>
  <si>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</si>
  <si>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</si>
  <si>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</si>
  <si>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</si>
  <si>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</si>
  <si>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2296006</t>
  </si>
  <si>
    <t>用于残疾人事业的彩票公益金支出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</si>
  <si>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</si>
  <si>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</si>
  <si>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</si>
  <si>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</si>
  <si>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</si>
  <si>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</si>
  <si>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</si>
  <si>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</si>
  <si>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</si>
  <si>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</si>
  <si>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</si>
  <si>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</si>
  <si>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</si>
  <si>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</si>
  <si>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</si>
  <si>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</si>
  <si>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</si>
  <si>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</si>
  <si>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</si>
  <si>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</si>
  <si>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</si>
  <si>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</si>
  <si>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</si>
  <si>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</si>
  <si>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</si>
  <si>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</si>
  <si>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</si>
  <si>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</si>
  <si>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</si>
  <si>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</si>
  <si>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</si>
  <si>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</si>
  <si>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</si>
  <si>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</si>
  <si>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</si>
  <si>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</si>
  <si>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</si>
  <si>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</si>
  <si>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</si>
  <si>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</si>
  <si>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</si>
  <si>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</si>
  <si>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</si>
  <si>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</si>
  <si>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</si>
  <si>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</si>
  <si>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</si>
  <si>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</si>
  <si>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</si>
  <si>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</si>
  <si>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</si>
  <si>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</si>
  <si>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</si>
  <si>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</si>
  <si>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</si>
  <si>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</si>
  <si>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</si>
  <si>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</si>
  <si>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</si>
  <si>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</si>
  <si>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</si>
  <si>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</si>
  <si>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</si>
  <si>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</si>
  <si>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</si>
  <si>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</si>
  <si>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</si>
  <si>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</si>
  <si>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</si>
  <si>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</si>
  <si>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</si>
  <si>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</si>
  <si>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</si>
  <si>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</si>
  <si>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</si>
  <si>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</si>
  <si>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</si>
  <si>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</si>
  <si>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</si>
  <si>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</si>
  <si>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</si>
  <si>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</si>
  <si>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</si>
  <si>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</si>
  <si>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</si>
  <si>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</si>
  <si>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</si>
  <si>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</si>
  <si>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</si>
  <si>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</si>
  <si>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</si>
  <si>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</si>
  <si>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</si>
  <si>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</si>
  <si>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</si>
  <si>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</si>
  <si>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</si>
  <si>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</si>
  <si>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</si>
  <si>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</si>
  <si>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</si>
  <si>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</si>
  <si>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</si>
  <si>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</si>
  <si>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</si>
  <si>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</si>
  <si>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</si>
  <si>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</si>
  <si>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</si>
  <si>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</si>
  <si>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</si>
  <si>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</si>
  <si>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</si>
  <si>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</si>
  <si>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</si>
  <si>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</si>
  <si>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</si>
  <si>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</si>
  <si>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</si>
  <si>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</si>
  <si>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</si>
  <si>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</si>
  <si>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</si>
  <si>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</si>
  <si>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</si>
  <si>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</si>
  <si>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</si>
  <si>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</si>
  <si>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</si>
  <si>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</si>
  <si>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</si>
  <si>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</si>
  <si>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</si>
  <si>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</si>
  <si>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</si>
  <si>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</si>
  <si>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</si>
  <si>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</si>
  <si>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</si>
  <si>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</si>
  <si>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</si>
  <si>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</si>
  <si>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</si>
  <si>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</si>
  <si>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</si>
  <si>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</si>
  <si>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</si>
  <si>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</si>
  <si>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</si>
  <si>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</si>
  <si>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</si>
  <si>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</si>
  <si>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</si>
  <si>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</si>
  <si>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</si>
  <si>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</si>
  <si>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</si>
  <si>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</si>
  <si>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</si>
  <si>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</si>
  <si>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</si>
  <si>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</si>
  <si>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</si>
  <si>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</si>
  <si>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</si>
  <si>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</si>
  <si>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</si>
  <si>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</si>
  <si>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</si>
  <si>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</si>
  <si>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</si>
  <si>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</si>
  <si>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</si>
  <si>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</si>
  <si>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</si>
  <si>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</si>
  <si>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</si>
  <si>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</si>
  <si>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</si>
  <si>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</si>
  <si>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</si>
  <si>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</si>
  <si>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</si>
  <si>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</si>
  <si>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</si>
  <si>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</si>
  <si>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</si>
  <si>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</si>
  <si>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</si>
  <si>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</si>
  <si>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</si>
  <si>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</si>
  <si>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</si>
  <si>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</si>
  <si>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</si>
  <si>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</si>
  <si>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</si>
  <si>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</si>
  <si>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</si>
  <si>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</si>
  <si>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</si>
  <si>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</si>
  <si>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</si>
  <si>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</si>
  <si>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</si>
  <si>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</si>
  <si>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</si>
  <si>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</si>
  <si>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</si>
  <si>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</si>
  <si>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</si>
  <si>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</si>
  <si>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</si>
  <si>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</si>
  <si>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</si>
  <si>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</si>
  <si>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</si>
  <si>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</si>
  <si>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</si>
  <si>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</si>
  <si>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</si>
  <si>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</si>
  <si>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</si>
  <si>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</si>
  <si>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</si>
  <si>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</si>
  <si>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</si>
  <si>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</si>
  <si>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</si>
  <si>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</si>
  <si>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</si>
  <si>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</si>
  <si>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</si>
  <si>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</si>
  <si>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</si>
  <si>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</si>
  <si>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</si>
  <si>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</si>
  <si>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</si>
  <si>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</si>
  <si>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</si>
  <si>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</si>
  <si>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</si>
  <si>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</si>
  <si>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</si>
  <si>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</si>
  <si>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</si>
  <si>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</si>
  <si>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</si>
  <si>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</si>
  <si>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</si>
  <si>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</si>
  <si>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</si>
  <si>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</si>
  <si>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</si>
  <si>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</si>
  <si>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</si>
  <si>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</si>
  <si>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</si>
  <si>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</si>
  <si>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</si>
  <si>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</si>
  <si>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</si>
  <si>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</si>
  <si>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</si>
  <si>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</si>
  <si>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 xml:space="preserve">注：1.本表反映本年度国有资本经营预算财政拨款的收支和年初、年末结转结余情况。
   2.芒市残疾人联合会2024年度无国有资本经营预算财政拨款收入支出决算，此表为空表。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</si>
  <si>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</si>
  <si>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</si>
  <si>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</si>
  <si>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</si>
  <si>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</si>
  <si>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</si>
  <si>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</si>
  <si>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</si>
  <si>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</si>
  <si>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</si>
  <si>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</si>
  <si>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</si>
  <si>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</si>
  <si>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</si>
  <si>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</si>
  <si>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</si>
  <si>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</si>
  <si>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</si>
  <si>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</si>
  <si>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</si>
  <si>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</si>
  <si>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</si>
  <si>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</si>
  <si>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</si>
  <si>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</si>
  <si>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</si>
  <si>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</si>
  <si>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</si>
  <si>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</si>
  <si>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</si>
  <si>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</si>
  <si>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</si>
  <si>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</si>
  <si>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</si>
  <si>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</si>
  <si>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</si>
  <si>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</si>
  <si>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</si>
  <si>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</si>
  <si>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</si>
  <si>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</si>
  <si>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</si>
  <si>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</si>
  <si>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</si>
  <si>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</si>
  <si>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</si>
  <si>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</si>
  <si>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</si>
  <si>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</si>
  <si>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</si>
  <si>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</si>
  <si>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</si>
  <si>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</si>
  <si>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</si>
  <si>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</si>
  <si>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</si>
  <si>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编制单位：芒市残疾人联合会</t>
  </si>
  <si>
    <t>公开13表                        
                     金额单位：万元</t>
  </si>
  <si>
    <t>一、部门基本情况</t>
  </si>
  <si>
    <t>（一）部门概况</t>
  </si>
  <si>
    <t>芒市残疾人联合会共设置2个内设机构，包括：办公室（市人民政府残疾人工作协调委员会办公室）、康复股（加挂教就股牌子），单位作为一级预算单位，无下属二级预算单位。主要职能围绕残疾人在康复、教育、就业、社会保障方面等十一项工作，我单位2024年末编制内实有人员19人。包括财政拨款开支经费的：公务员0人，参照公务员法管理人员7人，事业管理人员和专业技术人员4人，机关和事业工人8人。实有车辆编制0辆。</t>
  </si>
  <si>
    <t>（二）部门绩效目标的设立情况</t>
  </si>
  <si>
    <t>2024年市残联围绕中心工作，在康复、教育、就业、社会保障等民生实事上不断提高服务标准，残疾人工作扎实开展，残疾人帮扶不断深入，实事项目不断推进，惠残政策得到有效落实。</t>
  </si>
  <si>
    <t>（三）部门整体收支情况</t>
  </si>
  <si>
    <t>芒市残疾人联合会部门2024年度收入合计629.15万元，支出合计629.15万元。</t>
  </si>
  <si>
    <t>（四）部门预算管理制度建设情况</t>
  </si>
  <si>
    <t>为加强预算管理，单位制定的芒市残疾人财务管理制度，其中第二部份对预算管理进行明确规定，预算编制、执行等内容。</t>
  </si>
  <si>
    <t>（五）严控“三公”经费支出情况</t>
  </si>
  <si>
    <t>2024年“三公”经费预算支出2万元，实际支出0.73万元，预算执行率36.4%。</t>
  </si>
  <si>
    <t>二、绩效自评组织情况</t>
  </si>
  <si>
    <t>（一）前期准备</t>
  </si>
  <si>
    <t>召开会议，分解任务，做好资料收集工作。</t>
  </si>
  <si>
    <t>（二）组织实施</t>
  </si>
  <si>
    <t>根据各工作小组任务，分别工作，协同完成。</t>
  </si>
  <si>
    <t>三、评价情况分析及综合评价结论</t>
  </si>
  <si>
    <t>圆满完成2024年各项工作，实现预期工作目标。</t>
  </si>
  <si>
    <t>四、存在的问题和整改情况</t>
  </si>
  <si>
    <t>在看到工作成绩的同时，我们也清醒地看到工作中还存在的不足：一是与有关方面的联系还不够紧密；二是对外宣传推介形式单一，工作创新不够。这些问题，我们将高度重视，在今后工作中采取有力措施，切实加以改进。</t>
  </si>
  <si>
    <t>五、绩效自评结果应用情况</t>
  </si>
  <si>
    <t>通过绩效自评全面增强了芒市残疾人联合会对预算管理的重视程度。按照先有预算、后有支出，没有预算不得支出的原则，芒市残疾人联合会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</si>
  <si>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</si>
  <si>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预算阶段设定目标，过程对目标完成情况进行跟踪，对执行效果进行事后评价</t>
  </si>
  <si>
    <t>七、其他需说明的情况</t>
  </si>
  <si>
    <t>无</t>
  </si>
  <si>
    <t>2024年度部门整体支出绩效自评表</t>
  </si>
  <si>
    <t>公开14表         金额单位：万元</t>
  </si>
  <si>
    <t>基本信息</t>
  </si>
  <si>
    <t>部门
名称</t>
  </si>
  <si>
    <t>芒市残疾人联合会</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</si>
  <si>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</si>
  <si>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</si>
  <si>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</si>
  <si>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</si>
  <si>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</si>
  <si>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</si>
  <si>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</si>
  <si>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</si>
  <si>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</si>
  <si>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</si>
  <si>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</si>
  <si>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其他资金</t>
  </si>
  <si>
    <t xml:space="preserve">    非财政拨款</t>
  </si>
  <si>
    <t>部门
年度
目标</t>
  </si>
  <si>
    <t>1、着力抓好残疾人康复工作。全面推进残疾人精准康复服务行动，满足残疾儿童基本康复服务需求，通过早发现、早诊断以及早干预，多数残疾儿童能显著改善身体功能；2、着力抓好残疾人教育工作。加强残疾人中高等教育和培训，确保全市残疾儿童就学的全部就学，到校就读或者进行送教上门服务；3、着力抓好残疾人就业工作。鼓励用人单位按比例安置残疾人就业，积极探索超比例安置残疾人就业人用人单位奖励政策。落实残疾人自主就业创业扶持政策，组织开展残疾人就业服务招聘活动，推荐应届残疾人高校毕业生就业；4、着力抓好社会保障工作。认真落实好残疾人两项补贴等惠残政策，做到对象精准，阳光透明。积极配合有关部门做好重度残疾人养老保险助缴和医疗保险助缴工作；5、着力抓好残疾人文体宣传工作。以“全国助残日”“组团式服务基层活泼”“残疾预防日”契机，依托抖音、微信公众号等媒体平台，抓好残疾人工作政策知识人宣传工作，形成残疾人事业发展人良好舆论环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</si>
  <si>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</si>
  <si>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</si>
  <si>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</si>
  <si>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</si>
  <si>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</si>
  <si>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</si>
  <si>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</si>
  <si>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</si>
  <si>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</si>
  <si>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</si>
  <si>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</si>
  <si>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</si>
  <si>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及时拨付</t>
  </si>
  <si>
    <t>=</t>
  </si>
  <si>
    <t>%</t>
  </si>
  <si>
    <t>效益指标</t>
  </si>
  <si>
    <t>社会效益指标</t>
  </si>
  <si>
    <t>保证残疾人事业健康发展</t>
  </si>
  <si>
    <t>良好</t>
  </si>
  <si>
    <t>是/否</t>
  </si>
  <si>
    <t>是</t>
  </si>
  <si>
    <t>满意度指标</t>
  </si>
  <si>
    <t>服务对象满意度指标等</t>
  </si>
  <si>
    <t>残疾人基本满意</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</si>
  <si>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</si>
  <si>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</si>
  <si>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</si>
  <si>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</si>
  <si>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</si>
  <si>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</si>
  <si>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 xml:space="preserve"> 综合楼运行维护专项经费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</si>
  <si>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</si>
  <si>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</si>
  <si>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</si>
  <si>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</si>
  <si>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</si>
  <si>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</si>
  <si>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</si>
  <si>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</si>
  <si>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</si>
  <si>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</si>
  <si>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</si>
  <si>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</si>
  <si>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</si>
  <si>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芒市残联人联合会综合楼自投入使用以来，芒市应急管理局、芒市工业和商务科技局、军人事务管理局等13个单位在本大楼办公。为保障大楼正常运行，需要对大楼进行正常运行维护，根据测算，每年需运行维护（修）费48万元，此项经费纳入2024年财政预算。</t>
  </si>
  <si>
    <t>2024年综合楼运行维护专项经费实际完成支出20.94万元，主要用于办公设备购置、公务用车运行维护费、综合楼运行所需水电费、物管费、维修费、委托业务等费用。</t>
  </si>
  <si>
    <t>年度指标值</t>
  </si>
  <si>
    <t>指标完成情况</t>
  </si>
  <si>
    <t>质量指标</t>
  </si>
  <si>
    <t>大楼水电畅通，电梯正常运行，环境卫生清洁。</t>
  </si>
  <si>
    <t>运转较好</t>
  </si>
  <si>
    <t>月</t>
  </si>
  <si>
    <t>楼内各部门办公外部环境保障有序</t>
  </si>
  <si>
    <t>秩序正常</t>
  </si>
  <si>
    <t>大楼办公人员评价满意</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</si>
  <si>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</si>
  <si>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</si>
  <si>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</si>
  <si>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</si>
  <si>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</si>
  <si>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残疾人保障专项经费</t>
  </si>
  <si>
    <t>2024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t>
  </si>
  <si>
    <t>2024年残疾人保障专项经费实际完成支出267.38万元，主要用于残疾人企业春节慰问、残疾人扶持、残疾人就业创业、支持阳光家园托养服务、残疾人子女助学、残疾人招聘会会展租赁费、残疾人心理疏导费、残疾人示范基金支出、残疾人评审补助等支出费用。</t>
  </si>
  <si>
    <t>公开15-3表        金额单位：万元</t>
  </si>
  <si>
    <t>残疾人事业发展经费</t>
  </si>
  <si>
    <t>市级每年按照辖区残疾人总数人均5元的标准预算残疾人事业发展经费，并随着地方经济发展和财力增长逐步增加预算标准，建立稳定增长的残疾人事业经费保障机制。</t>
  </si>
  <si>
    <t>2024年残疾人事业发展经费实际完成支出78.31万元，主要用于残疾人事业发展补助等支出费用。</t>
  </si>
  <si>
    <t>各项残疾人保障措施落到实处</t>
  </si>
  <si>
    <t>加快推进残疾人小康进程</t>
  </si>
  <si>
    <t>建立稳定增长的残疾人事业经费保障机制</t>
  </si>
  <si>
    <t>残疾人事业稳定发展</t>
  </si>
  <si>
    <t>接受服务残疾人满意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</si>
</sst>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rgb="FF000000"/>
      <name val="Arial"/>
      <charset val="134"/>
    </font>
    <font>
      <sz val="10"/>
      <color rgb="FF000000"/>
      <name val="宋体"/>
      <charset val="134"/>
    </font>
    <font>
      <sz val="11"/>
      <color theme="1"/>
      <name val="宋体"/>
      <charset val="134"/>
    </font>
    <font>
      <sz val="11"/>
      <name val="Arial"/>
      <charset val="134"/>
    </font>
    <font>
      <b/>
      <sz val="11"/>
      <color rgb="FF000000"/>
      <name val="宋体"/>
      <charset val="134"/>
    </font>
    <font>
      <sz val="11"/>
      <color theme="1"/>
      <name val="SimSun"/>
      <charset val="134"/>
    </font>
    <font>
      <sz val="11"/>
      <color rgb="FFFF0000"/>
      <name val="宋体"/>
      <charset val="134"/>
      <scheme val="minor"/>
    </font>
    <font>
      <sz val="12"/>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5" borderId="19" applyNumberFormat="0" applyAlignment="0" applyProtection="0">
      <alignment vertical="center"/>
    </xf>
    <xf numFmtId="0" fontId="29" fillId="6" borderId="20" applyNumberFormat="0" applyAlignment="0" applyProtection="0">
      <alignment vertical="center"/>
    </xf>
    <xf numFmtId="0" fontId="30" fillId="6" borderId="19" applyNumberFormat="0" applyAlignment="0" applyProtection="0">
      <alignment vertical="center"/>
    </xf>
    <xf numFmtId="0" fontId="31" fillId="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cellStyleXfs>
  <cellXfs count="107">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wrapText="1"/>
    </xf>
    <xf numFmtId="178" fontId="4" fillId="0" borderId="2"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1" fillId="0" borderId="0" xfId="0" applyFont="1" applyFill="1" applyAlignment="1">
      <alignment vertical="center"/>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1" fillId="0" borderId="0" xfId="0" applyFont="1" applyFill="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2" fillId="0" borderId="0" xfId="0" applyFont="1" applyFill="1" applyAlignment="1">
      <alignment horizontal="left" vertical="center"/>
    </xf>
    <xf numFmtId="0" fontId="5"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2" fillId="0" borderId="0" xfId="0" applyFont="1" applyFill="1" applyAlignment="1">
      <alignment horizontal="center" wrapText="1"/>
    </xf>
    <xf numFmtId="0" fontId="14" fillId="0" borderId="0" xfId="0" applyFont="1" applyFill="1" applyAlignment="1"/>
    <xf numFmtId="0" fontId="13" fillId="0" borderId="0" xfId="0" applyFont="1" applyFill="1" applyAlignment="1">
      <alignment wrapText="1"/>
    </xf>
    <xf numFmtId="0" fontId="15" fillId="0" borderId="0" xfId="0" applyFont="1" applyFill="1" applyAlignment="1">
      <alignment horizontal="right"/>
    </xf>
    <xf numFmtId="0" fontId="15" fillId="0" borderId="0" xfId="0" applyFont="1" applyFill="1" applyAlignment="1"/>
    <xf numFmtId="0" fontId="15"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wrapText="1" shrinkToFit="1"/>
    </xf>
    <xf numFmtId="4" fontId="3" fillId="0" borderId="7"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7"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0"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0"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wrapText="1" shrinkToFit="1"/>
    </xf>
    <xf numFmtId="0" fontId="16" fillId="0" borderId="0" xfId="0" applyFont="1" applyFill="1" applyAlignment="1">
      <alignment horizontal="left" vertical="top" wrapText="1"/>
    </xf>
    <xf numFmtId="0" fontId="17" fillId="0" borderId="0" xfId="0" applyFont="1" applyAlignment="1">
      <alignment horizontal="center" vertical="center"/>
    </xf>
    <xf numFmtId="0" fontId="16" fillId="0" borderId="0" xfId="0" applyFont="1" applyAlignment="1"/>
    <xf numFmtId="0" fontId="4" fillId="2" borderId="15" xfId="0" applyNumberFormat="1" applyFont="1" applyFill="1" applyBorder="1" applyAlignment="1">
      <alignment horizontal="center" vertical="center"/>
    </xf>
    <xf numFmtId="0" fontId="4" fillId="2" borderId="15" xfId="0" applyNumberFormat="1" applyFont="1" applyFill="1" applyBorder="1" applyAlignment="1">
      <alignment horizontal="left" vertical="center"/>
    </xf>
    <xf numFmtId="4" fontId="4" fillId="2" borderId="15" xfId="0" applyNumberFormat="1" applyFont="1" applyFill="1" applyBorder="1" applyAlignment="1">
      <alignment horizontal="right" vertical="center"/>
    </xf>
    <xf numFmtId="3" fontId="4" fillId="2" borderId="15" xfId="0" applyNumberFormat="1" applyFont="1" applyFill="1" applyBorder="1" applyAlignment="1">
      <alignment horizontal="right" vertical="center"/>
    </xf>
    <xf numFmtId="0" fontId="4" fillId="2" borderId="15"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3" fillId="0" borderId="0" xfId="0" applyFont="1" applyAlignment="1"/>
    <xf numFmtId="0" fontId="4" fillId="3" borderId="15" xfId="0" applyNumberFormat="1" applyFont="1" applyFill="1" applyBorder="1" applyAlignment="1">
      <alignment horizontal="center" vertical="center" wrapText="1"/>
    </xf>
    <xf numFmtId="0" fontId="4" fillId="3" borderId="15" xfId="0" applyNumberFormat="1" applyFont="1" applyFill="1" applyBorder="1" applyAlignment="1">
      <alignment horizontal="center" vertical="center"/>
    </xf>
    <xf numFmtId="0" fontId="4" fillId="3" borderId="15" xfId="0" applyNumberFormat="1" applyFont="1" applyFill="1" applyBorder="1" applyAlignment="1">
      <alignment horizontal="left" vertical="center"/>
    </xf>
    <xf numFmtId="4" fontId="7" fillId="2" borderId="15" xfId="0" applyNumberFormat="1" applyFont="1" applyFill="1" applyBorder="1" applyAlignment="1">
      <alignment horizontal="right" vertical="center"/>
    </xf>
    <xf numFmtId="0" fontId="4" fillId="2" borderId="15" xfId="0" applyNumberFormat="1" applyFont="1" applyFill="1" applyBorder="1" applyAlignment="1">
      <alignment horizontal="right" vertical="center"/>
    </xf>
    <xf numFmtId="0" fontId="7" fillId="2" borderId="15" xfId="0" applyNumberFormat="1" applyFont="1" applyFill="1" applyBorder="1" applyAlignment="1">
      <alignment horizontal="right" vertical="center"/>
    </xf>
    <xf numFmtId="4" fontId="4" fillId="3" borderId="15" xfId="0" applyNumberFormat="1" applyFont="1" applyFill="1" applyBorder="1" applyAlignment="1">
      <alignment horizontal="center" vertical="center"/>
    </xf>
    <xf numFmtId="4" fontId="4" fillId="2" borderId="1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25" activePane="bottomLeft" state="frozen"/>
      <selection/>
      <selection pane="bottomLeft" activeCell="C27" sqref="C27"/>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97" t="s">
        <v>0</v>
      </c>
    </row>
    <row r="2" ht="14.25" spans="1:6">
      <c r="F2" s="98" t="s">
        <v>1</v>
      </c>
    </row>
    <row r="3" ht="14.25" spans="1:6">
      <c r="A3" s="98" t="s">
        <v>2</v>
      </c>
      <c r="F3" s="98"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93">
        <v>5914422.33</v>
      </c>
      <c r="D7" s="101" t="s">
        <v>14</v>
      </c>
      <c r="E7" s="100" t="s">
        <v>15</v>
      </c>
      <c r="F7" s="93">
        <v>0</v>
      </c>
    </row>
    <row r="8" ht="19.5" customHeight="1" spans="1:6">
      <c r="A8" s="101" t="s">
        <v>16</v>
      </c>
      <c r="B8" s="100" t="s">
        <v>12</v>
      </c>
      <c r="C8" s="93">
        <v>377060.86</v>
      </c>
      <c r="D8" s="101" t="s">
        <v>17</v>
      </c>
      <c r="E8" s="100" t="s">
        <v>18</v>
      </c>
      <c r="F8" s="93">
        <v>0</v>
      </c>
    </row>
    <row r="9" ht="19.5" customHeight="1" spans="1:6">
      <c r="A9" s="101" t="s">
        <v>19</v>
      </c>
      <c r="B9" s="100" t="s">
        <v>20</v>
      </c>
      <c r="C9" s="93">
        <v>0</v>
      </c>
      <c r="D9" s="101" t="s">
        <v>21</v>
      </c>
      <c r="E9" s="100" t="s">
        <v>22</v>
      </c>
      <c r="F9" s="93">
        <v>0</v>
      </c>
    </row>
    <row r="10" ht="19.5" customHeight="1" spans="1:6">
      <c r="A10" s="101" t="s">
        <v>23</v>
      </c>
      <c r="B10" s="100" t="s">
        <v>24</v>
      </c>
      <c r="C10" s="93">
        <v>0</v>
      </c>
      <c r="D10" s="101" t="s">
        <v>25</v>
      </c>
      <c r="E10" s="100" t="s">
        <v>26</v>
      </c>
      <c r="F10" s="93">
        <v>0</v>
      </c>
    </row>
    <row r="11" ht="19.5" customHeight="1" spans="1:6">
      <c r="A11" s="101" t="s">
        <v>27</v>
      </c>
      <c r="B11" s="100" t="s">
        <v>28</v>
      </c>
      <c r="C11" s="93">
        <v>0</v>
      </c>
      <c r="D11" s="101" t="s">
        <v>29</v>
      </c>
      <c r="E11" s="100" t="s">
        <v>30</v>
      </c>
      <c r="F11" s="93">
        <v>0</v>
      </c>
    </row>
    <row r="12" ht="19.5" customHeight="1" spans="1:6">
      <c r="A12" s="101" t="s">
        <v>31</v>
      </c>
      <c r="B12" s="100" t="s">
        <v>32</v>
      </c>
      <c r="C12" s="93">
        <v>0</v>
      </c>
      <c r="D12" s="101" t="s">
        <v>33</v>
      </c>
      <c r="E12" s="100" t="s">
        <v>34</v>
      </c>
      <c r="F12" s="93">
        <v>0</v>
      </c>
    </row>
    <row r="13" ht="19.5" customHeight="1" spans="1:6">
      <c r="A13" s="101" t="s">
        <v>35</v>
      </c>
      <c r="B13" s="100" t="s">
        <v>36</v>
      </c>
      <c r="C13" s="93">
        <v>0</v>
      </c>
      <c r="D13" s="101" t="s">
        <v>37</v>
      </c>
      <c r="E13" s="100" t="s">
        <v>38</v>
      </c>
      <c r="F13" s="93">
        <v>0</v>
      </c>
    </row>
    <row r="14" ht="19.5" customHeight="1" spans="1:6">
      <c r="A14" s="101" t="s">
        <v>39</v>
      </c>
      <c r="B14" s="100" t="s">
        <v>40</v>
      </c>
      <c r="C14" s="93">
        <v>0</v>
      </c>
      <c r="D14" s="101" t="s">
        <v>41</v>
      </c>
      <c r="E14" s="100" t="s">
        <v>42</v>
      </c>
      <c r="F14" s="93">
        <v>5589255.45</v>
      </c>
    </row>
    <row r="15" ht="19.5" customHeight="1" spans="1:6">
      <c r="A15" s="101"/>
      <c r="B15" s="100" t="s">
        <v>43</v>
      </c>
      <c r="C15" s="103"/>
      <c r="D15" s="101" t="s">
        <v>44</v>
      </c>
      <c r="E15" s="100" t="s">
        <v>45</v>
      </c>
      <c r="F15" s="93">
        <v>175801.88</v>
      </c>
    </row>
    <row r="16" ht="19.5" customHeight="1" spans="1:6">
      <c r="A16" s="101"/>
      <c r="B16" s="100" t="s">
        <v>46</v>
      </c>
      <c r="C16" s="103"/>
      <c r="D16" s="101" t="s">
        <v>47</v>
      </c>
      <c r="E16" s="100" t="s">
        <v>48</v>
      </c>
      <c r="F16" s="93">
        <v>0</v>
      </c>
    </row>
    <row r="17" ht="19.5" customHeight="1" spans="1:6">
      <c r="A17" s="101"/>
      <c r="B17" s="100" t="s">
        <v>49</v>
      </c>
      <c r="C17" s="103"/>
      <c r="D17" s="101" t="s">
        <v>50</v>
      </c>
      <c r="E17" s="100" t="s">
        <v>51</v>
      </c>
      <c r="F17" s="93">
        <v>0</v>
      </c>
    </row>
    <row r="18" ht="19.5" customHeight="1" spans="1:6">
      <c r="A18" s="101"/>
      <c r="B18" s="100" t="s">
        <v>52</v>
      </c>
      <c r="C18" s="103"/>
      <c r="D18" s="101" t="s">
        <v>53</v>
      </c>
      <c r="E18" s="100" t="s">
        <v>54</v>
      </c>
      <c r="F18" s="93">
        <v>0</v>
      </c>
    </row>
    <row r="19" ht="19.5" customHeight="1" spans="1:6">
      <c r="A19" s="101"/>
      <c r="B19" s="100" t="s">
        <v>55</v>
      </c>
      <c r="C19" s="103"/>
      <c r="D19" s="101" t="s">
        <v>56</v>
      </c>
      <c r="E19" s="100" t="s">
        <v>57</v>
      </c>
      <c r="F19" s="93">
        <v>0</v>
      </c>
    </row>
    <row r="20" ht="19.5" customHeight="1" spans="1:6">
      <c r="A20" s="101"/>
      <c r="B20" s="100" t="s">
        <v>58</v>
      </c>
      <c r="C20" s="103"/>
      <c r="D20" s="101" t="s">
        <v>59</v>
      </c>
      <c r="E20" s="100" t="s">
        <v>60</v>
      </c>
      <c r="F20" s="93">
        <v>0</v>
      </c>
    </row>
    <row r="21" ht="19.5" customHeight="1" spans="1:6">
      <c r="A21" s="101"/>
      <c r="B21" s="100" t="s">
        <v>61</v>
      </c>
      <c r="C21" s="103"/>
      <c r="D21" s="101" t="s">
        <v>62</v>
      </c>
      <c r="E21" s="100" t="s">
        <v>63</v>
      </c>
      <c r="F21" s="93">
        <v>0</v>
      </c>
    </row>
    <row r="22" ht="19.5" customHeight="1" spans="1:6">
      <c r="A22" s="101"/>
      <c r="B22" s="100" t="s">
        <v>64</v>
      </c>
      <c r="C22" s="103"/>
      <c r="D22" s="101" t="s">
        <v>65</v>
      </c>
      <c r="E22" s="100" t="s">
        <v>66</v>
      </c>
      <c r="F22" s="93">
        <v>0</v>
      </c>
    </row>
    <row r="23" ht="19.5" customHeight="1" spans="1:6">
      <c r="A23" s="101"/>
      <c r="B23" s="100" t="s">
        <v>67</v>
      </c>
      <c r="C23" s="103"/>
      <c r="D23" s="101" t="s">
        <v>68</v>
      </c>
      <c r="E23" s="100" t="s">
        <v>69</v>
      </c>
      <c r="F23" s="93">
        <v>0</v>
      </c>
    </row>
    <row r="24" ht="19.5" customHeight="1" spans="1:6">
      <c r="A24" s="101"/>
      <c r="B24" s="100" t="s">
        <v>70</v>
      </c>
      <c r="C24" s="103"/>
      <c r="D24" s="101" t="s">
        <v>71</v>
      </c>
      <c r="E24" s="100" t="s">
        <v>72</v>
      </c>
      <c r="F24" s="93">
        <v>0</v>
      </c>
    </row>
    <row r="25" ht="19.5" customHeight="1" spans="1:6">
      <c r="A25" s="101"/>
      <c r="B25" s="100" t="s">
        <v>73</v>
      </c>
      <c r="C25" s="103"/>
      <c r="D25" s="101" t="s">
        <v>74</v>
      </c>
      <c r="E25" s="100" t="s">
        <v>75</v>
      </c>
      <c r="F25" s="93">
        <v>149365</v>
      </c>
    </row>
    <row r="26" ht="19.5" customHeight="1" spans="1:6">
      <c r="A26" s="101"/>
      <c r="B26" s="100" t="s">
        <v>76</v>
      </c>
      <c r="C26" s="103"/>
      <c r="D26" s="101" t="s">
        <v>77</v>
      </c>
      <c r="E26" s="100" t="s">
        <v>78</v>
      </c>
      <c r="F26" s="93">
        <v>0</v>
      </c>
    </row>
    <row r="27" ht="19.5" customHeight="1" spans="1:6">
      <c r="A27" s="101"/>
      <c r="B27" s="100" t="s">
        <v>79</v>
      </c>
      <c r="C27" s="103"/>
      <c r="D27" s="101" t="s">
        <v>80</v>
      </c>
      <c r="E27" s="100" t="s">
        <v>81</v>
      </c>
      <c r="F27" s="93">
        <v>0</v>
      </c>
    </row>
    <row r="28" ht="19.5" customHeight="1" spans="1:6">
      <c r="A28" s="101"/>
      <c r="B28" s="100" t="s">
        <v>82</v>
      </c>
      <c r="C28" s="103"/>
      <c r="D28" s="101" t="s">
        <v>83</v>
      </c>
      <c r="E28" s="100" t="s">
        <v>84</v>
      </c>
      <c r="F28" s="93">
        <v>0</v>
      </c>
    </row>
    <row r="29" ht="19.5" customHeight="1" spans="1:6">
      <c r="A29" s="101"/>
      <c r="B29" s="100" t="s">
        <v>85</v>
      </c>
      <c r="C29" s="103"/>
      <c r="D29" s="101" t="s">
        <v>86</v>
      </c>
      <c r="E29" s="100" t="s">
        <v>87</v>
      </c>
      <c r="F29" s="93">
        <v>377060.86</v>
      </c>
    </row>
    <row r="30" ht="19.5" customHeight="1" spans="1:6">
      <c r="A30" s="100"/>
      <c r="B30" s="100" t="s">
        <v>88</v>
      </c>
      <c r="C30" s="103"/>
      <c r="D30" s="101" t="s">
        <v>89</v>
      </c>
      <c r="E30" s="100" t="s">
        <v>90</v>
      </c>
      <c r="F30" s="93">
        <v>0</v>
      </c>
    </row>
    <row r="31" ht="19.5" customHeight="1" spans="1:6">
      <c r="A31" s="100"/>
      <c r="B31" s="100" t="s">
        <v>91</v>
      </c>
      <c r="C31" s="103"/>
      <c r="D31" s="101" t="s">
        <v>92</v>
      </c>
      <c r="E31" s="100" t="s">
        <v>93</v>
      </c>
      <c r="F31" s="93">
        <v>0</v>
      </c>
    </row>
    <row r="32" ht="19.5" customHeight="1" spans="1:6">
      <c r="A32" s="100"/>
      <c r="B32" s="100" t="s">
        <v>94</v>
      </c>
      <c r="C32" s="103"/>
      <c r="D32" s="101" t="s">
        <v>95</v>
      </c>
      <c r="E32" s="100" t="s">
        <v>96</v>
      </c>
      <c r="F32" s="93">
        <v>0</v>
      </c>
    </row>
    <row r="33" ht="19.5" customHeight="1" spans="1:6">
      <c r="A33" s="100" t="s">
        <v>97</v>
      </c>
      <c r="B33" s="100" t="s">
        <v>98</v>
      </c>
      <c r="C33" s="93">
        <v>6291483.19</v>
      </c>
      <c r="D33" s="100" t="s">
        <v>99</v>
      </c>
      <c r="E33" s="100" t="s">
        <v>100</v>
      </c>
      <c r="F33" s="93">
        <v>6291483.19</v>
      </c>
    </row>
    <row r="34" ht="19.5" customHeight="1" spans="1:6">
      <c r="A34" s="100" t="s">
        <v>101</v>
      </c>
      <c r="B34" s="100" t="s">
        <v>102</v>
      </c>
      <c r="C34" s="93">
        <v>0</v>
      </c>
      <c r="D34" s="101" t="s">
        <v>103</v>
      </c>
      <c r="E34" s="100" t="s">
        <v>104</v>
      </c>
      <c r="F34" s="93">
        <v>0</v>
      </c>
    </row>
    <row r="35" ht="19.5" customHeight="1" spans="1:6">
      <c r="A35" s="100" t="s">
        <v>105</v>
      </c>
      <c r="B35" s="100" t="s">
        <v>106</v>
      </c>
      <c r="C35" s="93">
        <v>156.01</v>
      </c>
      <c r="D35" s="101" t="s">
        <v>107</v>
      </c>
      <c r="E35" s="100" t="s">
        <v>108</v>
      </c>
      <c r="F35" s="93">
        <v>156.01</v>
      </c>
    </row>
    <row r="36" ht="19.5" customHeight="1" spans="1:6">
      <c r="A36" s="100" t="s">
        <v>109</v>
      </c>
      <c r="B36" s="100" t="s">
        <v>110</v>
      </c>
      <c r="C36" s="93">
        <v>6291639.2</v>
      </c>
      <c r="D36" s="100" t="s">
        <v>109</v>
      </c>
      <c r="E36" s="100" t="s">
        <v>111</v>
      </c>
      <c r="F36" s="93">
        <v>6291639.2</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0" workbookViewId="0">
      <selection activeCell="J31" sqref="J31"/>
    </sheetView>
  </sheetViews>
  <sheetFormatPr defaultColWidth="9" defaultRowHeight="13.5" outlineLevelCol="4"/>
  <cols>
    <col min="1" max="1" width="35.8833333333333" customWidth="1"/>
    <col min="2" max="2" width="6" customWidth="1"/>
    <col min="3" max="5" width="25" customWidth="1"/>
  </cols>
  <sheetData>
    <row r="1" ht="25.5" spans="1:5">
      <c r="C1" s="89" t="s">
        <v>455</v>
      </c>
    </row>
    <row r="2" spans="1:5">
      <c r="E2" s="90" t="s">
        <v>456</v>
      </c>
    </row>
    <row r="3" spans="1:5">
      <c r="A3" s="90" t="s">
        <v>2</v>
      </c>
      <c r="E3" s="90" t="s">
        <v>3</v>
      </c>
    </row>
    <row r="4" ht="15" customHeight="1" spans="1:5">
      <c r="A4" s="91" t="s">
        <v>457</v>
      </c>
      <c r="B4" s="91" t="s">
        <v>7</v>
      </c>
      <c r="C4" s="91" t="s">
        <v>458</v>
      </c>
      <c r="D4" s="91" t="s">
        <v>459</v>
      </c>
      <c r="E4" s="91" t="s">
        <v>460</v>
      </c>
    </row>
    <row r="5" ht="15" customHeight="1" spans="1:5">
      <c r="A5" s="91" t="s">
        <v>461</v>
      </c>
      <c r="B5" s="91"/>
      <c r="C5" s="91" t="s">
        <v>11</v>
      </c>
      <c r="D5" s="91" t="s">
        <v>12</v>
      </c>
      <c r="E5" s="91" t="s">
        <v>20</v>
      </c>
    </row>
    <row r="6" ht="15" customHeight="1" spans="1:5">
      <c r="A6" s="92" t="s">
        <v>462</v>
      </c>
      <c r="B6" s="91" t="s">
        <v>11</v>
      </c>
      <c r="C6" s="91" t="s">
        <v>463</v>
      </c>
      <c r="D6" s="91" t="s">
        <v>463</v>
      </c>
      <c r="E6" s="91" t="s">
        <v>463</v>
      </c>
    </row>
    <row r="7" ht="15" customHeight="1" spans="1:5">
      <c r="A7" s="92" t="s">
        <v>464</v>
      </c>
      <c r="B7" s="91" t="s">
        <v>12</v>
      </c>
      <c r="C7" s="93">
        <v>20000</v>
      </c>
      <c r="D7" s="93">
        <v>7280.67</v>
      </c>
      <c r="E7" s="93">
        <v>7280.67</v>
      </c>
    </row>
    <row r="8" ht="15" customHeight="1" spans="1:5">
      <c r="A8" s="92" t="s">
        <v>465</v>
      </c>
      <c r="B8" s="91" t="s">
        <v>20</v>
      </c>
      <c r="C8" s="93">
        <v>0</v>
      </c>
      <c r="D8" s="93">
        <v>0</v>
      </c>
      <c r="E8" s="93">
        <v>0</v>
      </c>
    </row>
    <row r="9" ht="15" customHeight="1" spans="1:5">
      <c r="A9" s="92" t="s">
        <v>466</v>
      </c>
      <c r="B9" s="91" t="s">
        <v>24</v>
      </c>
      <c r="C9" s="93">
        <v>19000</v>
      </c>
      <c r="D9" s="93">
        <v>7280.67</v>
      </c>
      <c r="E9" s="93">
        <v>7280.67</v>
      </c>
    </row>
    <row r="10" ht="15" customHeight="1" spans="1:5">
      <c r="A10" s="92" t="s">
        <v>467</v>
      </c>
      <c r="B10" s="91" t="s">
        <v>28</v>
      </c>
      <c r="C10" s="93">
        <v>0</v>
      </c>
      <c r="D10" s="93">
        <v>0</v>
      </c>
      <c r="E10" s="93">
        <v>0</v>
      </c>
    </row>
    <row r="11" ht="15" customHeight="1" spans="1:5">
      <c r="A11" s="92" t="s">
        <v>468</v>
      </c>
      <c r="B11" s="91" t="s">
        <v>32</v>
      </c>
      <c r="C11" s="93">
        <v>19000</v>
      </c>
      <c r="D11" s="93">
        <v>7280.67</v>
      </c>
      <c r="E11" s="93">
        <v>7280.67</v>
      </c>
    </row>
    <row r="12" ht="15" customHeight="1" spans="1:5">
      <c r="A12" s="92" t="s">
        <v>469</v>
      </c>
      <c r="B12" s="91" t="s">
        <v>36</v>
      </c>
      <c r="C12" s="93">
        <v>1000</v>
      </c>
      <c r="D12" s="93">
        <v>0</v>
      </c>
      <c r="E12" s="93">
        <v>0</v>
      </c>
    </row>
    <row r="13" ht="15" customHeight="1" spans="1:5">
      <c r="A13" s="92" t="s">
        <v>470</v>
      </c>
      <c r="B13" s="91" t="s">
        <v>40</v>
      </c>
      <c r="C13" s="91" t="s">
        <v>463</v>
      </c>
      <c r="D13" s="91" t="s">
        <v>463</v>
      </c>
      <c r="E13" s="93">
        <v>0</v>
      </c>
    </row>
    <row r="14" ht="15" customHeight="1" spans="1:5">
      <c r="A14" s="92" t="s">
        <v>471</v>
      </c>
      <c r="B14" s="91" t="s">
        <v>43</v>
      </c>
      <c r="C14" s="91" t="s">
        <v>463</v>
      </c>
      <c r="D14" s="91" t="s">
        <v>463</v>
      </c>
      <c r="E14" s="93">
        <v>0</v>
      </c>
    </row>
    <row r="15" ht="15" customHeight="1" spans="1:5">
      <c r="A15" s="92" t="s">
        <v>472</v>
      </c>
      <c r="B15" s="91" t="s">
        <v>46</v>
      </c>
      <c r="C15" s="91" t="s">
        <v>463</v>
      </c>
      <c r="D15" s="91" t="s">
        <v>463</v>
      </c>
      <c r="E15" s="93">
        <v>0</v>
      </c>
    </row>
    <row r="16" ht="15" customHeight="1" spans="1:5">
      <c r="A16" s="92" t="s">
        <v>473</v>
      </c>
      <c r="B16" s="91" t="s">
        <v>49</v>
      </c>
      <c r="C16" s="91" t="s">
        <v>463</v>
      </c>
      <c r="D16" s="91" t="s">
        <v>463</v>
      </c>
      <c r="E16" s="91" t="s">
        <v>463</v>
      </c>
    </row>
    <row r="17" ht="15" customHeight="1" spans="1:5">
      <c r="A17" s="92" t="s">
        <v>474</v>
      </c>
      <c r="B17" s="91" t="s">
        <v>52</v>
      </c>
      <c r="C17" s="91" t="s">
        <v>463</v>
      </c>
      <c r="D17" s="91" t="s">
        <v>463</v>
      </c>
      <c r="E17" s="94">
        <v>0</v>
      </c>
    </row>
    <row r="18" ht="15" customHeight="1" spans="1:5">
      <c r="A18" s="92" t="s">
        <v>475</v>
      </c>
      <c r="B18" s="91" t="s">
        <v>55</v>
      </c>
      <c r="C18" s="91" t="s">
        <v>463</v>
      </c>
      <c r="D18" s="91" t="s">
        <v>463</v>
      </c>
      <c r="E18" s="94">
        <v>0</v>
      </c>
    </row>
    <row r="19" ht="15" customHeight="1" spans="1:5">
      <c r="A19" s="92" t="s">
        <v>476</v>
      </c>
      <c r="B19" s="91" t="s">
        <v>58</v>
      </c>
      <c r="C19" s="91" t="s">
        <v>463</v>
      </c>
      <c r="D19" s="91" t="s">
        <v>463</v>
      </c>
      <c r="E19" s="94">
        <v>0</v>
      </c>
    </row>
    <row r="20" ht="15" customHeight="1" spans="1:5">
      <c r="A20" s="92" t="s">
        <v>477</v>
      </c>
      <c r="B20" s="91" t="s">
        <v>61</v>
      </c>
      <c r="C20" s="91" t="s">
        <v>463</v>
      </c>
      <c r="D20" s="91" t="s">
        <v>463</v>
      </c>
      <c r="E20" s="94">
        <v>1</v>
      </c>
    </row>
    <row r="21" ht="15" customHeight="1" spans="1:5">
      <c r="A21" s="92" t="s">
        <v>478</v>
      </c>
      <c r="B21" s="91" t="s">
        <v>64</v>
      </c>
      <c r="C21" s="91" t="s">
        <v>463</v>
      </c>
      <c r="D21" s="91" t="s">
        <v>463</v>
      </c>
      <c r="E21" s="94">
        <v>0</v>
      </c>
    </row>
    <row r="22" ht="15" customHeight="1" spans="1:5">
      <c r="A22" s="92" t="s">
        <v>479</v>
      </c>
      <c r="B22" s="91" t="s">
        <v>67</v>
      </c>
      <c r="C22" s="91" t="s">
        <v>463</v>
      </c>
      <c r="D22" s="91" t="s">
        <v>463</v>
      </c>
      <c r="E22" s="94">
        <v>0</v>
      </c>
    </row>
    <row r="23" ht="15" customHeight="1" spans="1:5">
      <c r="A23" s="92" t="s">
        <v>480</v>
      </c>
      <c r="B23" s="91" t="s">
        <v>70</v>
      </c>
      <c r="C23" s="91" t="s">
        <v>463</v>
      </c>
      <c r="D23" s="91" t="s">
        <v>463</v>
      </c>
      <c r="E23" s="94">
        <v>0</v>
      </c>
    </row>
    <row r="24" ht="15" customHeight="1" spans="1:5">
      <c r="A24" s="92" t="s">
        <v>481</v>
      </c>
      <c r="B24" s="91" t="s">
        <v>73</v>
      </c>
      <c r="C24" s="91" t="s">
        <v>463</v>
      </c>
      <c r="D24" s="91" t="s">
        <v>463</v>
      </c>
      <c r="E24" s="94">
        <v>0</v>
      </c>
    </row>
    <row r="25" ht="15" customHeight="1" spans="1:5">
      <c r="A25" s="92" t="s">
        <v>482</v>
      </c>
      <c r="B25" s="91" t="s">
        <v>76</v>
      </c>
      <c r="C25" s="91" t="s">
        <v>463</v>
      </c>
      <c r="D25" s="91" t="s">
        <v>463</v>
      </c>
      <c r="E25" s="94">
        <v>0</v>
      </c>
    </row>
    <row r="26" ht="15" customHeight="1" spans="1:5">
      <c r="A26" s="92" t="s">
        <v>483</v>
      </c>
      <c r="B26" s="91" t="s">
        <v>79</v>
      </c>
      <c r="C26" s="91" t="s">
        <v>463</v>
      </c>
      <c r="D26" s="91" t="s">
        <v>463</v>
      </c>
      <c r="E26" s="94">
        <v>0</v>
      </c>
    </row>
    <row r="27" ht="15" customHeight="1" spans="1:5">
      <c r="A27" s="92" t="s">
        <v>484</v>
      </c>
      <c r="B27" s="91" t="s">
        <v>82</v>
      </c>
      <c r="C27" s="91" t="s">
        <v>463</v>
      </c>
      <c r="D27" s="91" t="s">
        <v>463</v>
      </c>
      <c r="E27" s="93">
        <v>0</v>
      </c>
    </row>
    <row r="28" ht="15" customHeight="1" spans="1:5">
      <c r="A28" s="92" t="s">
        <v>485</v>
      </c>
      <c r="B28" s="91" t="s">
        <v>85</v>
      </c>
      <c r="C28" s="91" t="s">
        <v>463</v>
      </c>
      <c r="D28" s="91" t="s">
        <v>463</v>
      </c>
      <c r="E28" s="93">
        <v>0</v>
      </c>
    </row>
    <row r="29" ht="15" customHeight="1" spans="1:5">
      <c r="A29" s="92" t="s">
        <v>486</v>
      </c>
      <c r="B29" s="91" t="s">
        <v>88</v>
      </c>
      <c r="C29" s="91" t="s">
        <v>463</v>
      </c>
      <c r="D29" s="91" t="s">
        <v>463</v>
      </c>
      <c r="E29" s="93">
        <v>0</v>
      </c>
    </row>
    <row r="30" ht="41.25" customHeight="1" spans="1:5">
      <c r="A30" s="95" t="s">
        <v>487</v>
      </c>
      <c r="B30" s="95"/>
      <c r="C30" s="95"/>
      <c r="D30" s="95"/>
      <c r="E30" s="95"/>
    </row>
    <row r="31" ht="15" customHeight="1" spans="1:5">
      <c r="A31" s="92" t="s">
        <v>488</v>
      </c>
      <c r="B31" s="92"/>
      <c r="C31" s="92"/>
      <c r="D31" s="92"/>
      <c r="E31" s="92"/>
    </row>
    <row r="33" spans="3:3">
      <c r="C33" s="96"/>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10" workbookViewId="0">
      <selection activeCell="J33" sqref="J32:J3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 min="7" max="7" width="9.375"/>
  </cols>
  <sheetData>
    <row r="1" ht="25.5" spans="1:5">
      <c r="C1" s="89" t="s">
        <v>489</v>
      </c>
    </row>
    <row r="2" spans="1:5">
      <c r="E2" s="90" t="s">
        <v>490</v>
      </c>
    </row>
    <row r="3" spans="1:5">
      <c r="A3" s="90" t="s">
        <v>2</v>
      </c>
      <c r="E3" s="90" t="s">
        <v>3</v>
      </c>
    </row>
    <row r="4" ht="15" customHeight="1" spans="1:5">
      <c r="A4" s="91" t="s">
        <v>457</v>
      </c>
      <c r="B4" s="91" t="s">
        <v>7</v>
      </c>
      <c r="C4" s="91" t="s">
        <v>458</v>
      </c>
      <c r="D4" s="91" t="s">
        <v>459</v>
      </c>
      <c r="E4" s="91" t="s">
        <v>460</v>
      </c>
    </row>
    <row r="5" ht="15" customHeight="1" spans="1:5">
      <c r="A5" s="91" t="s">
        <v>461</v>
      </c>
      <c r="B5" s="91"/>
      <c r="C5" s="91" t="s">
        <v>11</v>
      </c>
      <c r="D5" s="91" t="s">
        <v>12</v>
      </c>
      <c r="E5" s="91" t="s">
        <v>20</v>
      </c>
    </row>
    <row r="6" ht="15" customHeight="1" spans="1:5">
      <c r="A6" s="92" t="s">
        <v>491</v>
      </c>
      <c r="B6" s="91" t="s">
        <v>11</v>
      </c>
      <c r="C6" s="91" t="s">
        <v>463</v>
      </c>
      <c r="D6" s="91" t="s">
        <v>463</v>
      </c>
      <c r="E6" s="91" t="s">
        <v>463</v>
      </c>
    </row>
    <row r="7" ht="15" customHeight="1" spans="1:5">
      <c r="A7" s="92" t="s">
        <v>464</v>
      </c>
      <c r="B7" s="91" t="s">
        <v>12</v>
      </c>
      <c r="C7" s="93">
        <v>20000</v>
      </c>
      <c r="D7" s="93">
        <v>7280.67</v>
      </c>
      <c r="E7" s="93">
        <v>7280.67</v>
      </c>
    </row>
    <row r="8" ht="15" customHeight="1" spans="1:5">
      <c r="A8" s="92" t="s">
        <v>465</v>
      </c>
      <c r="B8" s="91" t="s">
        <v>20</v>
      </c>
      <c r="C8" s="93">
        <v>0</v>
      </c>
      <c r="D8" s="93">
        <v>0</v>
      </c>
      <c r="E8" s="93">
        <v>0</v>
      </c>
    </row>
    <row r="9" ht="15" customHeight="1" spans="1:5">
      <c r="A9" s="92" t="s">
        <v>466</v>
      </c>
      <c r="B9" s="91" t="s">
        <v>24</v>
      </c>
      <c r="C9" s="93">
        <v>19000</v>
      </c>
      <c r="D9" s="93">
        <v>7280.67</v>
      </c>
      <c r="E9" s="93">
        <v>7280.67</v>
      </c>
    </row>
    <row r="10" ht="15" customHeight="1" spans="1:5">
      <c r="A10" s="92" t="s">
        <v>467</v>
      </c>
      <c r="B10" s="91" t="s">
        <v>28</v>
      </c>
      <c r="C10" s="93">
        <v>0</v>
      </c>
      <c r="D10" s="93">
        <v>0</v>
      </c>
      <c r="E10" s="93">
        <v>0</v>
      </c>
    </row>
    <row r="11" ht="15" customHeight="1" spans="1:5">
      <c r="A11" s="92" t="s">
        <v>468</v>
      </c>
      <c r="B11" s="91" t="s">
        <v>32</v>
      </c>
      <c r="C11" s="93">
        <v>19000</v>
      </c>
      <c r="D11" s="93">
        <v>7280.67</v>
      </c>
      <c r="E11" s="93">
        <v>7280.67</v>
      </c>
    </row>
    <row r="12" ht="15" customHeight="1" spans="1:5">
      <c r="A12" s="92" t="s">
        <v>469</v>
      </c>
      <c r="B12" s="91" t="s">
        <v>36</v>
      </c>
      <c r="C12" s="93">
        <v>1000</v>
      </c>
      <c r="D12" s="93">
        <v>0</v>
      </c>
      <c r="E12" s="93">
        <v>0</v>
      </c>
    </row>
    <row r="13" ht="15" customHeight="1" spans="1:5">
      <c r="A13" s="92" t="s">
        <v>470</v>
      </c>
      <c r="B13" s="91" t="s">
        <v>40</v>
      </c>
      <c r="C13" s="91" t="s">
        <v>463</v>
      </c>
      <c r="D13" s="91" t="s">
        <v>463</v>
      </c>
      <c r="E13" s="93">
        <v>0</v>
      </c>
    </row>
    <row r="14" ht="15" customHeight="1" spans="1:5">
      <c r="A14" s="92" t="s">
        <v>471</v>
      </c>
      <c r="B14" s="91" t="s">
        <v>43</v>
      </c>
      <c r="C14" s="91" t="s">
        <v>463</v>
      </c>
      <c r="D14" s="91" t="s">
        <v>463</v>
      </c>
      <c r="E14" s="93">
        <v>0</v>
      </c>
    </row>
    <row r="15" ht="15" customHeight="1" spans="1:5">
      <c r="A15" s="92" t="s">
        <v>472</v>
      </c>
      <c r="B15" s="91" t="s">
        <v>46</v>
      </c>
      <c r="C15" s="91" t="s">
        <v>463</v>
      </c>
      <c r="D15" s="91" t="s">
        <v>463</v>
      </c>
      <c r="E15" s="93">
        <v>0</v>
      </c>
    </row>
    <row r="16" ht="15" customHeight="1" spans="1:5">
      <c r="A16" s="92" t="s">
        <v>473</v>
      </c>
      <c r="B16" s="91" t="s">
        <v>49</v>
      </c>
      <c r="C16" s="91" t="s">
        <v>463</v>
      </c>
      <c r="D16" s="91" t="s">
        <v>463</v>
      </c>
      <c r="E16" s="91" t="s">
        <v>463</v>
      </c>
    </row>
    <row r="17" ht="15" customHeight="1" spans="1:5">
      <c r="A17" s="92" t="s">
        <v>474</v>
      </c>
      <c r="B17" s="91" t="s">
        <v>52</v>
      </c>
      <c r="C17" s="91" t="s">
        <v>463</v>
      </c>
      <c r="D17" s="91" t="s">
        <v>463</v>
      </c>
      <c r="E17" s="94">
        <v>0</v>
      </c>
    </row>
    <row r="18" ht="15" customHeight="1" spans="1:5">
      <c r="A18" s="92" t="s">
        <v>475</v>
      </c>
      <c r="B18" s="91" t="s">
        <v>55</v>
      </c>
      <c r="C18" s="91" t="s">
        <v>463</v>
      </c>
      <c r="D18" s="91" t="s">
        <v>463</v>
      </c>
      <c r="E18" s="94">
        <v>0</v>
      </c>
    </row>
    <row r="19" ht="15" customHeight="1" spans="1:5">
      <c r="A19" s="92" t="s">
        <v>476</v>
      </c>
      <c r="B19" s="91" t="s">
        <v>58</v>
      </c>
      <c r="C19" s="91" t="s">
        <v>463</v>
      </c>
      <c r="D19" s="91" t="s">
        <v>463</v>
      </c>
      <c r="E19" s="94">
        <v>0</v>
      </c>
    </row>
    <row r="20" ht="15" customHeight="1" spans="1:5">
      <c r="A20" s="92" t="s">
        <v>477</v>
      </c>
      <c r="B20" s="91" t="s">
        <v>61</v>
      </c>
      <c r="C20" s="91" t="s">
        <v>463</v>
      </c>
      <c r="D20" s="91" t="s">
        <v>463</v>
      </c>
      <c r="E20" s="94">
        <v>1</v>
      </c>
    </row>
    <row r="21" ht="15" customHeight="1" spans="1:5">
      <c r="A21" s="92" t="s">
        <v>478</v>
      </c>
      <c r="B21" s="91" t="s">
        <v>64</v>
      </c>
      <c r="C21" s="91" t="s">
        <v>463</v>
      </c>
      <c r="D21" s="91" t="s">
        <v>463</v>
      </c>
      <c r="E21" s="94">
        <v>0</v>
      </c>
    </row>
    <row r="22" ht="15" customHeight="1" spans="1:5">
      <c r="A22" s="92" t="s">
        <v>479</v>
      </c>
      <c r="B22" s="91" t="s">
        <v>67</v>
      </c>
      <c r="C22" s="91" t="s">
        <v>463</v>
      </c>
      <c r="D22" s="91" t="s">
        <v>463</v>
      </c>
      <c r="E22" s="94">
        <v>0</v>
      </c>
    </row>
    <row r="23" ht="15" customHeight="1" spans="1:5">
      <c r="A23" s="92" t="s">
        <v>480</v>
      </c>
      <c r="B23" s="91" t="s">
        <v>70</v>
      </c>
      <c r="C23" s="91" t="s">
        <v>463</v>
      </c>
      <c r="D23" s="91" t="s">
        <v>463</v>
      </c>
      <c r="E23" s="94">
        <v>0</v>
      </c>
    </row>
    <row r="24" ht="15" customHeight="1" spans="1:5">
      <c r="A24" s="92" t="s">
        <v>481</v>
      </c>
      <c r="B24" s="91" t="s">
        <v>73</v>
      </c>
      <c r="C24" s="91" t="s">
        <v>463</v>
      </c>
      <c r="D24" s="91" t="s">
        <v>463</v>
      </c>
      <c r="E24" s="94">
        <v>0</v>
      </c>
    </row>
    <row r="25" ht="15" customHeight="1" spans="1:5">
      <c r="A25" s="92" t="s">
        <v>482</v>
      </c>
      <c r="B25" s="91" t="s">
        <v>76</v>
      </c>
      <c r="C25" s="91" t="s">
        <v>463</v>
      </c>
      <c r="D25" s="91" t="s">
        <v>463</v>
      </c>
      <c r="E25" s="94">
        <v>0</v>
      </c>
    </row>
    <row r="26" ht="15" customHeight="1" spans="1:5">
      <c r="A26" s="92" t="s">
        <v>483</v>
      </c>
      <c r="B26" s="91" t="s">
        <v>79</v>
      </c>
      <c r="C26" s="91" t="s">
        <v>463</v>
      </c>
      <c r="D26" s="91" t="s">
        <v>463</v>
      </c>
      <c r="E26" s="94">
        <v>0</v>
      </c>
    </row>
    <row r="27" ht="41.25" customHeight="1" spans="1:5">
      <c r="A27" s="95" t="s">
        <v>492</v>
      </c>
      <c r="B27" s="95"/>
      <c r="C27" s="95"/>
      <c r="D27" s="95"/>
      <c r="E27" s="95"/>
    </row>
    <row r="29" spans="1:5">
      <c r="C29" s="96"/>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G14" sqref="G14"/>
    </sheetView>
  </sheetViews>
  <sheetFormatPr defaultColWidth="9" defaultRowHeight="14.25"/>
  <cols>
    <col min="1" max="1" width="6.26666666666667" style="56" customWidth="1"/>
    <col min="2" max="2" width="5.09166666666667" style="56" customWidth="1"/>
    <col min="3" max="3" width="13.125" style="56" customWidth="1"/>
    <col min="4" max="4" width="13.875" style="56" customWidth="1"/>
    <col min="5" max="5" width="12.75" style="56" customWidth="1"/>
    <col min="6" max="7" width="14.75" style="56" customWidth="1"/>
    <col min="8" max="8" width="15.125" style="56" customWidth="1"/>
    <col min="9" max="9" width="14.875" style="56" customWidth="1"/>
    <col min="10" max="10" width="11.875" style="56" customWidth="1"/>
    <col min="11" max="11" width="10.125" style="56" customWidth="1"/>
    <col min="12" max="12" width="8.45" style="56" customWidth="1"/>
    <col min="13" max="13" width="7.90833333333333" style="56" customWidth="1"/>
    <col min="14" max="14" width="12" style="57" customWidth="1"/>
    <col min="15" max="15" width="12" style="56" customWidth="1"/>
    <col min="16" max="16" width="9.09166666666667" style="56" customWidth="1"/>
    <col min="17" max="17" width="9" style="56"/>
    <col min="18" max="20" width="7.35833333333333" style="56" customWidth="1"/>
    <col min="21" max="21" width="6.725" style="56" customWidth="1"/>
    <col min="22" max="16384" width="9" style="56"/>
  </cols>
  <sheetData>
    <row r="1" s="54" customFormat="1" ht="36" customHeight="1" spans="1:21">
      <c r="A1" s="3" t="s">
        <v>493</v>
      </c>
      <c r="B1" s="3"/>
      <c r="C1" s="3"/>
      <c r="D1" s="3"/>
      <c r="E1" s="3"/>
      <c r="F1" s="3"/>
      <c r="G1" s="3"/>
      <c r="H1" s="3"/>
      <c r="I1" s="3"/>
      <c r="J1" s="3"/>
      <c r="K1" s="3"/>
      <c r="L1" s="3"/>
      <c r="M1" s="3"/>
      <c r="N1" s="58"/>
      <c r="O1" s="3"/>
      <c r="P1" s="3"/>
      <c r="Q1" s="3"/>
      <c r="R1" s="3"/>
      <c r="S1" s="3"/>
      <c r="T1" s="3"/>
      <c r="U1" s="3"/>
    </row>
    <row r="2" s="54" customFormat="1" ht="18" customHeight="1" spans="1:21">
      <c r="A2" s="59"/>
      <c r="B2" s="59"/>
      <c r="C2" s="59"/>
      <c r="D2" s="59"/>
      <c r="E2" s="59"/>
      <c r="F2" s="59"/>
      <c r="G2" s="59"/>
      <c r="H2" s="59"/>
      <c r="I2" s="59"/>
      <c r="J2" s="59"/>
      <c r="K2" s="59"/>
      <c r="L2" s="59"/>
      <c r="M2" s="59"/>
      <c r="N2" s="60"/>
      <c r="U2" s="61" t="s">
        <v>494</v>
      </c>
    </row>
    <row r="3" s="54" customFormat="1" ht="18" customHeight="1" spans="1:21">
      <c r="A3" s="62" t="s">
        <v>2</v>
      </c>
      <c r="B3" s="59"/>
      <c r="C3" s="59"/>
      <c r="D3" s="59"/>
      <c r="E3" s="63"/>
      <c r="F3" s="63"/>
      <c r="G3" s="59"/>
      <c r="H3" s="59"/>
      <c r="I3" s="59"/>
      <c r="J3" s="59"/>
      <c r="K3" s="59"/>
      <c r="L3" s="59"/>
      <c r="M3" s="59"/>
      <c r="N3" s="60"/>
      <c r="U3" s="61" t="s">
        <v>3</v>
      </c>
    </row>
    <row r="4" s="54" customFormat="1" ht="24" customHeight="1" spans="1:21">
      <c r="A4" s="64" t="s">
        <v>6</v>
      </c>
      <c r="B4" s="64" t="s">
        <v>7</v>
      </c>
      <c r="C4" s="65" t="s">
        <v>495</v>
      </c>
      <c r="D4" s="66" t="s">
        <v>496</v>
      </c>
      <c r="E4" s="64" t="s">
        <v>497</v>
      </c>
      <c r="F4" s="67" t="s">
        <v>498</v>
      </c>
      <c r="G4" s="68"/>
      <c r="H4" s="68"/>
      <c r="I4" s="68"/>
      <c r="J4" s="68"/>
      <c r="K4" s="68"/>
      <c r="L4" s="68"/>
      <c r="M4" s="68"/>
      <c r="N4" s="69"/>
      <c r="O4" s="70"/>
      <c r="P4" s="71" t="s">
        <v>499</v>
      </c>
      <c r="Q4" s="64" t="s">
        <v>500</v>
      </c>
      <c r="R4" s="65" t="s">
        <v>501</v>
      </c>
      <c r="S4" s="72"/>
      <c r="T4" s="73" t="s">
        <v>502</v>
      </c>
      <c r="U4" s="72"/>
    </row>
    <row r="5" s="54" customFormat="1" ht="36" customHeight="1" spans="1:21">
      <c r="A5" s="64"/>
      <c r="B5" s="64"/>
      <c r="C5" s="74"/>
      <c r="D5" s="66"/>
      <c r="E5" s="64"/>
      <c r="F5" s="75" t="s">
        <v>123</v>
      </c>
      <c r="G5" s="75"/>
      <c r="H5" s="75" t="s">
        <v>503</v>
      </c>
      <c r="I5" s="75"/>
      <c r="J5" s="76" t="s">
        <v>504</v>
      </c>
      <c r="K5" s="77"/>
      <c r="L5" s="78" t="s">
        <v>505</v>
      </c>
      <c r="M5" s="78"/>
      <c r="N5" s="79" t="s">
        <v>506</v>
      </c>
      <c r="O5" s="79"/>
      <c r="P5" s="71"/>
      <c r="Q5" s="64"/>
      <c r="R5" s="80"/>
      <c r="S5" s="81"/>
      <c r="T5" s="82"/>
      <c r="U5" s="81"/>
    </row>
    <row r="6" s="54" customFormat="1" ht="24" customHeight="1" spans="1:21">
      <c r="A6" s="64"/>
      <c r="B6" s="64"/>
      <c r="C6" s="80"/>
      <c r="D6" s="66"/>
      <c r="E6" s="64"/>
      <c r="F6" s="75" t="s">
        <v>507</v>
      </c>
      <c r="G6" s="83" t="s">
        <v>508</v>
      </c>
      <c r="H6" s="75" t="s">
        <v>507</v>
      </c>
      <c r="I6" s="83" t="s">
        <v>508</v>
      </c>
      <c r="J6" s="75" t="s">
        <v>507</v>
      </c>
      <c r="K6" s="83" t="s">
        <v>508</v>
      </c>
      <c r="L6" s="75" t="s">
        <v>507</v>
      </c>
      <c r="M6" s="83" t="s">
        <v>508</v>
      </c>
      <c r="N6" s="75" t="s">
        <v>507</v>
      </c>
      <c r="O6" s="83" t="s">
        <v>508</v>
      </c>
      <c r="P6" s="71"/>
      <c r="Q6" s="64"/>
      <c r="R6" s="75" t="s">
        <v>507</v>
      </c>
      <c r="S6" s="84" t="s">
        <v>508</v>
      </c>
      <c r="T6" s="75" t="s">
        <v>507</v>
      </c>
      <c r="U6" s="83" t="s">
        <v>508</v>
      </c>
    </row>
    <row r="7" s="55" customFormat="1" ht="24" customHeight="1" spans="1:21">
      <c r="A7" s="64" t="s">
        <v>10</v>
      </c>
      <c r="B7" s="64"/>
      <c r="C7" s="64">
        <v>1</v>
      </c>
      <c r="D7" s="83" t="s">
        <v>12</v>
      </c>
      <c r="E7" s="64">
        <v>3</v>
      </c>
      <c r="F7" s="64">
        <v>4</v>
      </c>
      <c r="G7" s="83" t="s">
        <v>28</v>
      </c>
      <c r="H7" s="64">
        <v>6</v>
      </c>
      <c r="I7" s="64">
        <v>7</v>
      </c>
      <c r="J7" s="83" t="s">
        <v>40</v>
      </c>
      <c r="K7" s="64">
        <v>9</v>
      </c>
      <c r="L7" s="64">
        <v>10</v>
      </c>
      <c r="M7" s="83" t="s">
        <v>49</v>
      </c>
      <c r="N7" s="64">
        <v>12</v>
      </c>
      <c r="O7" s="64">
        <v>13</v>
      </c>
      <c r="P7" s="83" t="s">
        <v>58</v>
      </c>
      <c r="Q7" s="64">
        <v>15</v>
      </c>
      <c r="R7" s="64">
        <v>16</v>
      </c>
      <c r="S7" s="83" t="s">
        <v>67</v>
      </c>
      <c r="T7" s="64">
        <v>18</v>
      </c>
      <c r="U7" s="64">
        <v>19</v>
      </c>
    </row>
    <row r="8" s="54" customFormat="1" ht="24" customHeight="1" spans="1:21">
      <c r="A8" s="85" t="s">
        <v>128</v>
      </c>
      <c r="B8" s="64">
        <v>1</v>
      </c>
      <c r="C8" s="86">
        <f>E8+G8</f>
        <v>17945492.46</v>
      </c>
      <c r="D8" s="86">
        <f>E8+F8+P8+Q8+R8+T8</f>
        <v>23036252.52</v>
      </c>
      <c r="E8" s="86">
        <v>27294.19</v>
      </c>
      <c r="F8" s="86">
        <f>H8+J8+L8+N8</f>
        <v>23008958.33</v>
      </c>
      <c r="G8" s="86">
        <f>I8+K8+M8+O8</f>
        <v>17918198.27</v>
      </c>
      <c r="H8" s="86">
        <v>22235188.65</v>
      </c>
      <c r="I8" s="86">
        <v>17788150.65</v>
      </c>
      <c r="J8" s="86">
        <v>142847</v>
      </c>
      <c r="K8" s="86">
        <v>0</v>
      </c>
      <c r="L8" s="86">
        <v>0</v>
      </c>
      <c r="M8" s="86">
        <v>0</v>
      </c>
      <c r="N8" s="87">
        <v>630922.68</v>
      </c>
      <c r="O8" s="87">
        <v>130047.62</v>
      </c>
      <c r="P8" s="87">
        <v>0</v>
      </c>
      <c r="Q8" s="87">
        <v>0</v>
      </c>
      <c r="R8" s="87">
        <v>0</v>
      </c>
      <c r="S8" s="87">
        <v>0</v>
      </c>
      <c r="T8" s="87">
        <v>0</v>
      </c>
      <c r="U8" s="87">
        <v>0</v>
      </c>
    </row>
    <row r="9" s="54" customFormat="1" ht="49" customHeight="1" spans="1:21">
      <c r="A9" s="88" t="s">
        <v>509</v>
      </c>
      <c r="B9" s="88"/>
      <c r="C9" s="88"/>
      <c r="D9" s="88"/>
      <c r="E9" s="88"/>
      <c r="F9" s="88"/>
      <c r="G9" s="88"/>
      <c r="H9" s="88"/>
      <c r="I9" s="88"/>
      <c r="J9" s="88"/>
      <c r="K9" s="88"/>
      <c r="L9" s="88"/>
      <c r="M9" s="88"/>
      <c r="N9" s="88"/>
      <c r="O9" s="88"/>
      <c r="P9" s="88"/>
      <c r="Q9" s="88"/>
      <c r="R9" s="88"/>
      <c r="S9" s="88"/>
      <c r="T9" s="88"/>
      <c r="U9" s="8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E5" sqref="E5"/>
    </sheetView>
  </sheetViews>
  <sheetFormatPr defaultColWidth="9" defaultRowHeight="13.5" outlineLevelCol="3"/>
  <cols>
    <col min="1" max="1" width="22.1333333333333" style="1" customWidth="1"/>
    <col min="2" max="2" width="33.3833333333333" style="1" customWidth="1"/>
    <col min="3" max="3" width="112.25" style="1" customWidth="1"/>
    <col min="4" max="16384" width="9" style="1"/>
  </cols>
  <sheetData>
    <row r="1" s="1" customFormat="1" ht="27" spans="1:4">
      <c r="A1" s="3" t="s">
        <v>510</v>
      </c>
      <c r="B1" s="3"/>
      <c r="C1" s="3"/>
    </row>
    <row r="2" s="1" customFormat="1" ht="27" spans="1:4">
      <c r="A2" s="4" t="s">
        <v>511</v>
      </c>
      <c r="B2" s="4"/>
      <c r="C2" s="49" t="s">
        <v>512</v>
      </c>
    </row>
    <row r="3" s="48" customFormat="1" ht="67" customHeight="1" spans="1:4">
      <c r="A3" s="12" t="s">
        <v>513</v>
      </c>
      <c r="B3" s="12" t="s">
        <v>514</v>
      </c>
      <c r="C3" s="50" t="s">
        <v>515</v>
      </c>
      <c r="D3" s="51"/>
    </row>
    <row r="4" s="48" customFormat="1" ht="67" customHeight="1" spans="1:4">
      <c r="A4" s="12"/>
      <c r="B4" s="12" t="s">
        <v>516</v>
      </c>
      <c r="C4" s="50" t="s">
        <v>517</v>
      </c>
    </row>
    <row r="5" s="48" customFormat="1" ht="67" customHeight="1" spans="1:4">
      <c r="A5" s="12"/>
      <c r="B5" s="12" t="s">
        <v>518</v>
      </c>
      <c r="C5" s="52" t="s">
        <v>519</v>
      </c>
    </row>
    <row r="6" s="48" customFormat="1" ht="67" customHeight="1" spans="1:4">
      <c r="A6" s="12"/>
      <c r="B6" s="12" t="s">
        <v>520</v>
      </c>
      <c r="C6" s="50" t="s">
        <v>521</v>
      </c>
    </row>
    <row r="7" s="48" customFormat="1" ht="67" customHeight="1" spans="1:4">
      <c r="A7" s="12"/>
      <c r="B7" s="12" t="s">
        <v>522</v>
      </c>
      <c r="C7" s="50" t="s">
        <v>523</v>
      </c>
    </row>
    <row r="8" s="48" customFormat="1" ht="45" customHeight="1" spans="1:4">
      <c r="A8" s="12" t="s">
        <v>524</v>
      </c>
      <c r="B8" s="12" t="s">
        <v>525</v>
      </c>
      <c r="C8" s="50" t="s">
        <v>526</v>
      </c>
    </row>
    <row r="9" s="48" customFormat="1" ht="46" customHeight="1" spans="1:4">
      <c r="A9" s="12"/>
      <c r="B9" s="12" t="s">
        <v>527</v>
      </c>
      <c r="C9" s="50" t="s">
        <v>528</v>
      </c>
    </row>
    <row r="10" s="48" customFormat="1" ht="49" customHeight="1" spans="1:4">
      <c r="A10" s="12" t="s">
        <v>529</v>
      </c>
      <c r="B10" s="12"/>
      <c r="C10" s="50" t="s">
        <v>530</v>
      </c>
    </row>
    <row r="11" s="48" customFormat="1" ht="67" customHeight="1" spans="1:4">
      <c r="A11" s="12" t="s">
        <v>531</v>
      </c>
      <c r="B11" s="12"/>
      <c r="C11" s="50" t="s">
        <v>532</v>
      </c>
    </row>
    <row r="12" s="48" customFormat="1" ht="67" customHeight="1" spans="1:4">
      <c r="A12" s="12" t="s">
        <v>533</v>
      </c>
      <c r="B12" s="12"/>
      <c r="C12" s="50" t="s">
        <v>534</v>
      </c>
    </row>
    <row r="13" s="48" customFormat="1" ht="33" customHeight="1" spans="1:4">
      <c r="A13" s="12" t="s">
        <v>535</v>
      </c>
      <c r="B13" s="12"/>
      <c r="C13" s="50" t="s">
        <v>536</v>
      </c>
    </row>
    <row r="14" s="48" customFormat="1" ht="36" customHeight="1" spans="1:4">
      <c r="A14" s="12" t="s">
        <v>537</v>
      </c>
      <c r="B14" s="12"/>
      <c r="C14" s="53" t="s">
        <v>538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2" workbookViewId="0">
      <selection activeCell="I24" sqref="I24"/>
    </sheetView>
  </sheetViews>
  <sheetFormatPr defaultColWidth="9" defaultRowHeight="13.5"/>
  <cols>
    <col min="1" max="1" width="11" style="1" customWidth="1"/>
    <col min="2" max="2" width="11.25" style="1" customWidth="1"/>
    <col min="3" max="3" width="9" style="1"/>
    <col min="4" max="4" width="20.5583333333333" style="1" customWidth="1"/>
    <col min="5" max="5" width="9" style="1"/>
    <col min="6" max="6" width="9.375" style="1"/>
    <col min="7" max="7" width="9" style="1"/>
    <col min="8" max="8" width="10.75" style="1" customWidth="1"/>
    <col min="9" max="9" width="12.625" style="1"/>
    <col min="10" max="16384" width="9" style="1"/>
  </cols>
  <sheetData>
    <row r="1" s="28" customFormat="1" ht="27" spans="1:16">
      <c r="A1" s="3" t="s">
        <v>539</v>
      </c>
      <c r="B1" s="3"/>
      <c r="C1" s="3"/>
      <c r="D1" s="3"/>
      <c r="E1" s="3"/>
      <c r="F1" s="3"/>
      <c r="G1" s="3"/>
      <c r="H1" s="3"/>
      <c r="I1" s="3"/>
      <c r="J1" s="3"/>
      <c r="K1" s="3"/>
    </row>
    <row r="2" s="1" customFormat="1" ht="35" customHeight="1" spans="1:16">
      <c r="A2" s="4" t="s">
        <v>511</v>
      </c>
      <c r="B2" s="4"/>
      <c r="C2" s="4"/>
      <c r="D2" s="4"/>
      <c r="E2" s="3"/>
      <c r="F2" s="3"/>
      <c r="G2" s="3"/>
      <c r="H2" s="3"/>
      <c r="I2" s="3"/>
      <c r="J2" s="5" t="s">
        <v>540</v>
      </c>
      <c r="K2" s="5"/>
    </row>
    <row r="3" s="28" customFormat="1" ht="27" customHeight="1" spans="1:16">
      <c r="A3" s="29" t="s">
        <v>541</v>
      </c>
      <c r="B3" s="29"/>
      <c r="C3" s="29"/>
      <c r="D3" s="29"/>
      <c r="E3" s="29"/>
      <c r="F3" s="29"/>
      <c r="G3" s="29"/>
      <c r="H3" s="29"/>
      <c r="I3" s="29"/>
      <c r="J3" s="29"/>
      <c r="K3" s="29"/>
    </row>
    <row r="4" s="28" customFormat="1" ht="32" customHeight="1" spans="1:16">
      <c r="A4" s="7" t="s">
        <v>542</v>
      </c>
      <c r="B4" s="6" t="s">
        <v>543</v>
      </c>
      <c r="C4" s="6"/>
      <c r="D4" s="6"/>
      <c r="E4" s="6"/>
      <c r="F4" s="6"/>
      <c r="G4" s="6"/>
      <c r="H4" s="6"/>
      <c r="I4" s="6"/>
      <c r="J4" s="6"/>
      <c r="K4" s="6"/>
    </row>
    <row r="5" s="28" customFormat="1" ht="40" customHeight="1" spans="1:16">
      <c r="A5" s="7" t="s">
        <v>544</v>
      </c>
      <c r="B5" s="30" t="s">
        <v>545</v>
      </c>
      <c r="C5" s="30"/>
      <c r="D5" s="30"/>
      <c r="E5" s="7" t="s">
        <v>546</v>
      </c>
      <c r="F5" s="7" t="s">
        <v>547</v>
      </c>
      <c r="G5" s="7" t="s">
        <v>548</v>
      </c>
      <c r="H5" s="6" t="s">
        <v>549</v>
      </c>
      <c r="I5" s="6" t="s">
        <v>550</v>
      </c>
      <c r="J5" s="7" t="s">
        <v>551</v>
      </c>
      <c r="K5" s="30" t="s">
        <v>552</v>
      </c>
    </row>
    <row r="6" s="28" customFormat="1" ht="30" customHeight="1" spans="1:16">
      <c r="A6" s="31"/>
      <c r="B6" s="30" t="s">
        <v>553</v>
      </c>
      <c r="C6" s="30"/>
      <c r="D6" s="30"/>
      <c r="E6" s="32">
        <v>759.09</v>
      </c>
      <c r="F6" s="32">
        <f t="shared" ref="F6:F10" si="0">G6-E6</f>
        <v>-129.94</v>
      </c>
      <c r="G6" s="23">
        <v>629.15</v>
      </c>
      <c r="H6" s="23">
        <v>629.15</v>
      </c>
      <c r="I6" s="33">
        <v>100</v>
      </c>
      <c r="J6" s="30"/>
      <c r="K6" s="23"/>
    </row>
    <row r="7" s="28" customFormat="1" ht="30" customHeight="1" spans="1:16">
      <c r="A7" s="31"/>
      <c r="B7" s="6" t="s">
        <v>191</v>
      </c>
      <c r="C7" s="30" t="s">
        <v>553</v>
      </c>
      <c r="D7" s="30"/>
      <c r="E7" s="34">
        <v>293.69</v>
      </c>
      <c r="F7" s="32">
        <f t="shared" si="0"/>
        <v>-31.17</v>
      </c>
      <c r="G7" s="35">
        <v>262.52</v>
      </c>
      <c r="H7" s="35">
        <v>262.52</v>
      </c>
      <c r="I7" s="33">
        <v>100</v>
      </c>
      <c r="J7" s="30"/>
      <c r="K7" s="23"/>
    </row>
    <row r="8" s="28" customFormat="1" ht="30" customHeight="1" spans="1:16">
      <c r="A8" s="31"/>
      <c r="B8" s="6" t="s">
        <v>192</v>
      </c>
      <c r="C8" s="30" t="s">
        <v>553</v>
      </c>
      <c r="D8" s="30"/>
      <c r="E8" s="34">
        <v>465.4</v>
      </c>
      <c r="F8" s="32">
        <f t="shared" si="0"/>
        <v>-98.77</v>
      </c>
      <c r="G8" s="35">
        <v>366.63</v>
      </c>
      <c r="H8" s="35">
        <v>366.63</v>
      </c>
      <c r="I8" s="33">
        <v>100</v>
      </c>
      <c r="J8" s="30"/>
      <c r="K8" s="23"/>
      <c r="P8" s="36"/>
    </row>
    <row r="9" s="28" customFormat="1" ht="30" customHeight="1" spans="1:16">
      <c r="A9" s="31"/>
      <c r="B9" s="6"/>
      <c r="C9" s="30" t="s">
        <v>554</v>
      </c>
      <c r="D9" s="30"/>
      <c r="E9" s="34">
        <v>464</v>
      </c>
      <c r="F9" s="32">
        <f t="shared" si="0"/>
        <v>-97.37</v>
      </c>
      <c r="G9" s="35">
        <v>366.63</v>
      </c>
      <c r="H9" s="35">
        <v>366.63</v>
      </c>
      <c r="I9" s="33">
        <v>100</v>
      </c>
      <c r="J9" s="30"/>
      <c r="K9" s="23"/>
    </row>
    <row r="10" s="28" customFormat="1" ht="30" customHeight="1" spans="1:16">
      <c r="A10" s="31"/>
      <c r="B10" s="6"/>
      <c r="C10" s="30" t="s">
        <v>555</v>
      </c>
      <c r="D10" s="30"/>
      <c r="E10" s="34">
        <v>1.4</v>
      </c>
      <c r="F10" s="32">
        <f t="shared" si="0"/>
        <v>-1.4</v>
      </c>
      <c r="G10" s="35"/>
      <c r="H10" s="35"/>
      <c r="I10" s="35"/>
      <c r="J10" s="30"/>
      <c r="K10" s="23"/>
    </row>
    <row r="11" s="28" customFormat="1" ht="30" customHeight="1" spans="1:16">
      <c r="A11" s="37"/>
      <c r="B11" s="6"/>
      <c r="C11" s="30" t="s">
        <v>556</v>
      </c>
      <c r="D11" s="30"/>
      <c r="E11" s="30"/>
      <c r="F11" s="30"/>
      <c r="G11" s="30"/>
      <c r="H11" s="30"/>
      <c r="I11" s="30"/>
      <c r="J11" s="30"/>
      <c r="K11" s="23"/>
    </row>
    <row r="12" s="28" customFormat="1" ht="131" customHeight="1" spans="1:16">
      <c r="A12" s="7" t="s">
        <v>557</v>
      </c>
      <c r="B12" s="12" t="s">
        <v>558</v>
      </c>
      <c r="C12" s="12"/>
      <c r="D12" s="12"/>
      <c r="E12" s="12"/>
      <c r="F12" s="12"/>
      <c r="G12" s="12"/>
      <c r="H12" s="12"/>
      <c r="I12" s="12"/>
      <c r="J12" s="12"/>
      <c r="K12" s="12"/>
    </row>
    <row r="13" s="28" customFormat="1" ht="32" customHeight="1" spans="1:16">
      <c r="A13" s="29" t="s">
        <v>559</v>
      </c>
      <c r="B13" s="29"/>
      <c r="C13" s="29"/>
      <c r="D13" s="29"/>
      <c r="E13" s="29"/>
      <c r="F13" s="29"/>
      <c r="G13" s="29"/>
      <c r="H13" s="29"/>
      <c r="I13" s="29"/>
      <c r="J13" s="29"/>
      <c r="K13" s="29"/>
    </row>
    <row r="14" s="28" customFormat="1" ht="15.75" customHeight="1" spans="1:16">
      <c r="A14" s="30" t="s">
        <v>560</v>
      </c>
      <c r="B14" s="30"/>
      <c r="C14" s="30"/>
      <c r="D14" s="30"/>
      <c r="E14" s="7" t="s">
        <v>561</v>
      </c>
      <c r="F14" s="6" t="s">
        <v>562</v>
      </c>
      <c r="G14" s="7" t="s">
        <v>563</v>
      </c>
      <c r="H14" s="7" t="s">
        <v>564</v>
      </c>
      <c r="I14" s="38" t="s">
        <v>565</v>
      </c>
      <c r="J14" s="39"/>
      <c r="K14" s="40"/>
    </row>
    <row r="15" s="28" customFormat="1" ht="28" customHeight="1" spans="1:16">
      <c r="A15" s="7" t="s">
        <v>566</v>
      </c>
      <c r="B15" s="30" t="s">
        <v>567</v>
      </c>
      <c r="C15" s="30"/>
      <c r="D15" s="30" t="s">
        <v>568</v>
      </c>
      <c r="E15" s="41"/>
      <c r="F15" s="6"/>
      <c r="G15" s="31"/>
      <c r="H15" s="31"/>
      <c r="I15" s="42"/>
      <c r="J15" s="43"/>
      <c r="K15" s="44"/>
    </row>
    <row r="16" s="28" customFormat="1" ht="36" customHeight="1" spans="1:16">
      <c r="A16" s="45" t="s">
        <v>569</v>
      </c>
      <c r="B16" s="30" t="s">
        <v>570</v>
      </c>
      <c r="C16" s="30"/>
      <c r="D16" s="30" t="s">
        <v>571</v>
      </c>
      <c r="E16" s="6" t="s">
        <v>572</v>
      </c>
      <c r="F16" s="6">
        <v>100</v>
      </c>
      <c r="G16" s="6" t="s">
        <v>573</v>
      </c>
      <c r="H16" s="13">
        <v>100</v>
      </c>
      <c r="I16" s="6"/>
      <c r="J16" s="6"/>
      <c r="K16" s="6"/>
    </row>
    <row r="17" s="28" customFormat="1" ht="36" customHeight="1" spans="1:11">
      <c r="A17" s="45" t="s">
        <v>574</v>
      </c>
      <c r="B17" s="38" t="s">
        <v>575</v>
      </c>
      <c r="C17" s="40"/>
      <c r="D17" s="30" t="s">
        <v>576</v>
      </c>
      <c r="E17" s="6" t="s">
        <v>572</v>
      </c>
      <c r="F17" s="30" t="s">
        <v>577</v>
      </c>
      <c r="G17" s="30" t="s">
        <v>578</v>
      </c>
      <c r="H17" s="30" t="s">
        <v>579</v>
      </c>
      <c r="I17" s="6"/>
      <c r="J17" s="6"/>
      <c r="K17" s="6"/>
    </row>
    <row r="18" s="28" customFormat="1" ht="36" customHeight="1" spans="1:11">
      <c r="A18" s="6" t="s">
        <v>580</v>
      </c>
      <c r="B18" s="38" t="s">
        <v>581</v>
      </c>
      <c r="C18" s="40"/>
      <c r="D18" s="30" t="s">
        <v>582</v>
      </c>
      <c r="E18" s="21" t="s">
        <v>583</v>
      </c>
      <c r="F18" s="30">
        <v>85</v>
      </c>
      <c r="G18" s="6" t="s">
        <v>573</v>
      </c>
      <c r="H18" s="30">
        <v>90</v>
      </c>
      <c r="I18" s="6"/>
      <c r="J18" s="6"/>
      <c r="K18" s="6"/>
    </row>
    <row r="19" s="28" customFormat="1" ht="62" customHeight="1" spans="1:11">
      <c r="A19" s="6" t="s">
        <v>584</v>
      </c>
      <c r="B19" s="6" t="s">
        <v>538</v>
      </c>
      <c r="C19" s="6"/>
      <c r="D19" s="6"/>
      <c r="E19" s="6"/>
      <c r="F19" s="6"/>
      <c r="G19" s="6"/>
      <c r="H19" s="6"/>
      <c r="I19" s="6"/>
      <c r="J19" s="6"/>
      <c r="K19" s="6"/>
    </row>
    <row r="20" s="28" customFormat="1" spans="1:11">
      <c r="A20" s="46" t="s">
        <v>585</v>
      </c>
      <c r="B20" s="47"/>
      <c r="C20" s="47"/>
      <c r="D20" s="47"/>
      <c r="E20" s="47"/>
      <c r="F20" s="47"/>
      <c r="G20" s="47"/>
      <c r="H20" s="47"/>
      <c r="I20" s="47"/>
      <c r="J20" s="47"/>
      <c r="K20" s="47"/>
    </row>
    <row r="21" s="28" customFormat="1" spans="1:11">
      <c r="A21" s="47"/>
      <c r="B21" s="47"/>
      <c r="C21" s="47"/>
      <c r="D21" s="47"/>
      <c r="E21" s="47"/>
      <c r="F21" s="47"/>
      <c r="G21" s="47"/>
      <c r="H21" s="47"/>
      <c r="I21" s="47"/>
      <c r="J21" s="47"/>
      <c r="K21" s="47"/>
    </row>
  </sheetData>
  <mergeCells count="3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K19"/>
    <mergeCell ref="A5:A11"/>
    <mergeCell ref="B8:B11"/>
    <mergeCell ref="E14:E15"/>
    <mergeCell ref="F14:F15"/>
    <mergeCell ref="G14:G15"/>
    <mergeCell ref="H14:H15"/>
    <mergeCell ref="K6:K11"/>
    <mergeCell ref="I14:K15"/>
    <mergeCell ref="A20:K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topLeftCell="B1" workbookViewId="0">
      <selection activeCell="I6" sqref="I6:J6"/>
    </sheetView>
  </sheetViews>
  <sheetFormatPr defaultColWidth="9" defaultRowHeight="13.5"/>
  <cols>
    <col min="1" max="1" width="22.65" style="1" customWidth="1"/>
    <col min="2" max="2" width="28.9083333333333" style="1" customWidth="1"/>
    <col min="3" max="3" width="32.9666666666667" style="1" customWidth="1"/>
    <col min="4" max="4" width="15.3083333333333" style="1" customWidth="1"/>
    <col min="5" max="5" width="20.625" style="1" customWidth="1"/>
    <col min="6" max="6" width="13.275" style="1" customWidth="1"/>
    <col min="7" max="7" width="16.8666666666667" style="1" customWidth="1"/>
    <col min="8" max="8" width="18.125" style="1" customWidth="1"/>
    <col min="9" max="9" width="16.5583333333333" style="1" customWidth="1"/>
    <col min="10" max="10" width="15.4666666666667" style="1" customWidth="1"/>
    <col min="11" max="16384" width="9" style="1"/>
  </cols>
  <sheetData>
    <row r="1" s="1" customFormat="1" ht="27" spans="1:10">
      <c r="A1" s="3" t="s">
        <v>586</v>
      </c>
      <c r="B1" s="3"/>
      <c r="C1" s="3"/>
      <c r="D1" s="3"/>
      <c r="E1" s="3"/>
      <c r="F1" s="3"/>
      <c r="G1" s="3"/>
      <c r="H1" s="3"/>
      <c r="I1" s="3"/>
      <c r="J1" s="3"/>
    </row>
    <row r="2" s="1" customFormat="1" ht="45" customHeight="1" spans="1:10">
      <c r="A2" s="4" t="s">
        <v>511</v>
      </c>
      <c r="B2" s="4"/>
      <c r="C2" s="3"/>
      <c r="D2" s="3"/>
      <c r="E2" s="3"/>
      <c r="F2" s="3"/>
      <c r="G2" s="3"/>
      <c r="H2" s="3"/>
      <c r="I2" s="3"/>
      <c r="J2" s="5" t="s">
        <v>587</v>
      </c>
    </row>
    <row r="3" s="1" customFormat="1" ht="26" customHeight="1" spans="1:10">
      <c r="A3" s="6" t="s">
        <v>588</v>
      </c>
      <c r="B3" s="6" t="s">
        <v>589</v>
      </c>
      <c r="C3" s="6"/>
      <c r="D3" s="6"/>
      <c r="E3" s="6"/>
      <c r="F3" s="6"/>
      <c r="G3" s="6"/>
      <c r="H3" s="6"/>
      <c r="I3" s="6"/>
      <c r="J3" s="6"/>
    </row>
    <row r="4" s="1" customFormat="1" ht="26" customHeight="1" spans="1:10">
      <c r="A4" s="6" t="s">
        <v>590</v>
      </c>
      <c r="B4" s="6" t="s">
        <v>543</v>
      </c>
      <c r="C4" s="6"/>
      <c r="D4" s="6"/>
      <c r="E4" s="7" t="s">
        <v>591</v>
      </c>
      <c r="F4" s="6" t="s">
        <v>543</v>
      </c>
      <c r="G4" s="6"/>
      <c r="H4" s="6"/>
      <c r="I4" s="6"/>
      <c r="J4" s="6"/>
    </row>
    <row r="5" s="1" customFormat="1" ht="37" customHeight="1" spans="1:10">
      <c r="A5" s="6" t="s">
        <v>592</v>
      </c>
      <c r="B5" s="8"/>
      <c r="C5" s="7" t="s">
        <v>546</v>
      </c>
      <c r="D5" s="7" t="s">
        <v>593</v>
      </c>
      <c r="E5" s="7" t="s">
        <v>594</v>
      </c>
      <c r="F5" s="6" t="s">
        <v>595</v>
      </c>
      <c r="G5" s="6"/>
      <c r="H5" s="6" t="s">
        <v>596</v>
      </c>
      <c r="I5" s="6" t="s">
        <v>597</v>
      </c>
      <c r="J5" s="6"/>
    </row>
    <row r="6" s="1" customFormat="1" ht="31" customHeight="1" spans="1:10">
      <c r="A6" s="6"/>
      <c r="B6" s="6" t="s">
        <v>553</v>
      </c>
      <c r="C6" s="10">
        <v>48</v>
      </c>
      <c r="D6" s="9">
        <v>20.94</v>
      </c>
      <c r="E6" s="9">
        <v>20.94</v>
      </c>
      <c r="F6" s="10">
        <v>10</v>
      </c>
      <c r="G6" s="10"/>
      <c r="H6" s="11">
        <v>1</v>
      </c>
      <c r="I6" s="10">
        <v>10</v>
      </c>
      <c r="J6" s="10"/>
    </row>
    <row r="7" s="1" customFormat="1" ht="31" customHeight="1" spans="1:10">
      <c r="A7" s="6"/>
      <c r="B7" s="12" t="s">
        <v>554</v>
      </c>
      <c r="C7" s="10">
        <v>48</v>
      </c>
      <c r="D7" s="9">
        <v>20.94</v>
      </c>
      <c r="E7" s="9">
        <v>20.94</v>
      </c>
      <c r="F7" s="6" t="s">
        <v>463</v>
      </c>
      <c r="G7" s="6"/>
      <c r="H7" s="6" t="s">
        <v>463</v>
      </c>
      <c r="I7" s="9" t="s">
        <v>463</v>
      </c>
      <c r="J7" s="9"/>
    </row>
    <row r="8" s="1" customFormat="1" ht="31" customHeight="1" spans="1:10">
      <c r="A8" s="6"/>
      <c r="B8" s="6" t="s">
        <v>598</v>
      </c>
      <c r="C8" s="6"/>
      <c r="D8" s="6"/>
      <c r="E8" s="6"/>
      <c r="F8" s="6" t="s">
        <v>463</v>
      </c>
      <c r="G8" s="6"/>
      <c r="H8" s="6" t="s">
        <v>463</v>
      </c>
      <c r="I8" s="9" t="s">
        <v>463</v>
      </c>
      <c r="J8" s="9"/>
    </row>
    <row r="9" s="1" customFormat="1" ht="31" customHeight="1" spans="1:10">
      <c r="A9" s="6"/>
      <c r="B9" s="6" t="s">
        <v>599</v>
      </c>
      <c r="C9" s="6"/>
      <c r="D9" s="6"/>
      <c r="E9" s="6"/>
      <c r="F9" s="6" t="s">
        <v>463</v>
      </c>
      <c r="G9" s="6"/>
      <c r="H9" s="6" t="s">
        <v>463</v>
      </c>
      <c r="I9" s="9" t="s">
        <v>463</v>
      </c>
      <c r="J9" s="9"/>
    </row>
    <row r="10" s="1" customFormat="1" ht="29" customHeight="1" spans="1:10">
      <c r="A10" s="6" t="s">
        <v>600</v>
      </c>
      <c r="B10" s="6"/>
      <c r="C10" s="6"/>
      <c r="D10" s="6"/>
      <c r="E10" s="6"/>
      <c r="F10" s="6"/>
      <c r="G10" s="6" t="s">
        <v>601</v>
      </c>
      <c r="H10" s="6"/>
      <c r="I10" s="6"/>
      <c r="J10" s="6"/>
    </row>
    <row r="11" s="1" customFormat="1" ht="71" customHeight="1" spans="1:10">
      <c r="A11" s="6" t="s">
        <v>602</v>
      </c>
      <c r="B11" s="22" t="s">
        <v>603</v>
      </c>
      <c r="C11" s="22"/>
      <c r="D11" s="22"/>
      <c r="E11" s="22"/>
      <c r="F11" s="22"/>
      <c r="G11" s="12" t="s">
        <v>604</v>
      </c>
      <c r="H11" s="12"/>
      <c r="I11" s="12"/>
      <c r="J11" s="12"/>
    </row>
    <row r="12" s="1" customFormat="1" ht="30" customHeight="1" spans="1:10">
      <c r="A12" s="6" t="s">
        <v>560</v>
      </c>
      <c r="B12" s="6"/>
      <c r="C12" s="6"/>
      <c r="D12" s="6" t="s">
        <v>605</v>
      </c>
      <c r="E12" s="6"/>
      <c r="F12" s="6"/>
      <c r="G12" s="6" t="s">
        <v>606</v>
      </c>
      <c r="H12" s="6"/>
      <c r="I12" s="6"/>
      <c r="J12" s="6"/>
    </row>
    <row r="13" s="2" customFormat="1" ht="48" customHeight="1" spans="1:10">
      <c r="A13" s="23" t="s">
        <v>566</v>
      </c>
      <c r="B13" s="23" t="s">
        <v>567</v>
      </c>
      <c r="C13" s="24" t="s">
        <v>568</v>
      </c>
      <c r="D13" s="24" t="s">
        <v>561</v>
      </c>
      <c r="E13" s="23" t="s">
        <v>562</v>
      </c>
      <c r="F13" s="24" t="s">
        <v>563</v>
      </c>
      <c r="G13" s="24" t="s">
        <v>564</v>
      </c>
      <c r="H13" s="23" t="s">
        <v>595</v>
      </c>
      <c r="I13" s="23" t="s">
        <v>597</v>
      </c>
      <c r="J13" s="23" t="s">
        <v>565</v>
      </c>
    </row>
    <row r="14" s="1" customFormat="1" ht="31" customHeight="1" spans="1:10">
      <c r="A14" s="23" t="s">
        <v>569</v>
      </c>
      <c r="B14" s="23" t="s">
        <v>607</v>
      </c>
      <c r="C14" s="25" t="s">
        <v>608</v>
      </c>
      <c r="D14" s="23" t="s">
        <v>572</v>
      </c>
      <c r="E14" s="23" t="s">
        <v>609</v>
      </c>
      <c r="F14" s="23" t="s">
        <v>610</v>
      </c>
      <c r="G14" s="23" t="s">
        <v>609</v>
      </c>
      <c r="H14" s="14">
        <v>50</v>
      </c>
      <c r="I14" s="14">
        <v>50</v>
      </c>
      <c r="J14" s="23"/>
    </row>
    <row r="15" s="1" customFormat="1" ht="31" customHeight="1" spans="1:10">
      <c r="A15" s="23" t="s">
        <v>574</v>
      </c>
      <c r="B15" s="23" t="s">
        <v>575</v>
      </c>
      <c r="C15" s="23" t="s">
        <v>611</v>
      </c>
      <c r="D15" s="23" t="s">
        <v>572</v>
      </c>
      <c r="E15" s="23" t="s">
        <v>612</v>
      </c>
      <c r="F15" s="23" t="s">
        <v>578</v>
      </c>
      <c r="G15" s="23" t="s">
        <v>579</v>
      </c>
      <c r="H15" s="14">
        <v>30</v>
      </c>
      <c r="I15" s="14">
        <v>30</v>
      </c>
      <c r="J15" s="26"/>
    </row>
    <row r="16" s="1" customFormat="1" ht="35" customHeight="1" spans="1:10">
      <c r="A16" s="23" t="s">
        <v>580</v>
      </c>
      <c r="B16" s="24" t="s">
        <v>581</v>
      </c>
      <c r="C16" s="23" t="s">
        <v>613</v>
      </c>
      <c r="D16" s="27" t="s">
        <v>583</v>
      </c>
      <c r="E16" s="23">
        <v>90</v>
      </c>
      <c r="F16" s="23" t="s">
        <v>573</v>
      </c>
      <c r="G16" s="23">
        <v>95</v>
      </c>
      <c r="H16" s="14">
        <v>10</v>
      </c>
      <c r="I16" s="14">
        <v>10</v>
      </c>
      <c r="J16" s="26"/>
    </row>
    <row r="17" s="1" customFormat="1" ht="31" customHeight="1" spans="1:10">
      <c r="A17" s="23" t="s">
        <v>614</v>
      </c>
      <c r="B17" s="23"/>
      <c r="C17" s="23" t="s">
        <v>538</v>
      </c>
      <c r="D17" s="23"/>
      <c r="E17" s="23"/>
      <c r="F17" s="23"/>
      <c r="G17" s="23"/>
      <c r="H17" s="23"/>
      <c r="I17" s="23"/>
      <c r="J17" s="23"/>
    </row>
    <row r="18" s="1" customFormat="1" ht="24" customHeight="1" spans="1:10">
      <c r="A18" s="23" t="s">
        <v>615</v>
      </c>
      <c r="B18" s="14">
        <v>100</v>
      </c>
      <c r="C18" s="14"/>
      <c r="D18" s="14"/>
      <c r="E18" s="14"/>
      <c r="F18" s="14"/>
      <c r="G18" s="14"/>
      <c r="H18" s="14"/>
      <c r="I18" s="14">
        <v>100</v>
      </c>
      <c r="J18" s="23" t="s">
        <v>616</v>
      </c>
    </row>
    <row r="19" s="1" customFormat="1" spans="1:10">
      <c r="A19" s="18" t="s">
        <v>617</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I6" sqref="I6:J6"/>
    </sheetView>
  </sheetViews>
  <sheetFormatPr defaultColWidth="9" defaultRowHeight="13.5"/>
  <cols>
    <col min="1" max="1" width="22.65" style="1" customWidth="1"/>
    <col min="2" max="2" width="28.9083333333333" style="1" customWidth="1"/>
    <col min="3" max="3" width="32.9666666666667" style="1" customWidth="1"/>
    <col min="4" max="4" width="15.3083333333333" style="1" customWidth="1"/>
    <col min="5" max="5" width="20.625" style="1" customWidth="1"/>
    <col min="6" max="6" width="13.275" style="1" customWidth="1"/>
    <col min="7" max="7" width="16.8666666666667" style="1" customWidth="1"/>
    <col min="8" max="8" width="18.125" style="1" customWidth="1"/>
    <col min="9" max="9" width="16.5583333333333" style="1" customWidth="1"/>
    <col min="10" max="10" width="16.7166666666667" style="1" customWidth="1"/>
    <col min="11" max="16384" width="9" style="1"/>
  </cols>
  <sheetData>
    <row r="1" s="1" customFormat="1" ht="27" spans="1:10">
      <c r="A1" s="3" t="s">
        <v>586</v>
      </c>
      <c r="B1" s="3"/>
      <c r="C1" s="3"/>
      <c r="D1" s="3"/>
      <c r="E1" s="3"/>
      <c r="F1" s="3"/>
      <c r="G1" s="3"/>
      <c r="H1" s="3"/>
      <c r="I1" s="3"/>
      <c r="J1" s="3"/>
    </row>
    <row r="2" s="1" customFormat="1" ht="45" customHeight="1" spans="1:10">
      <c r="A2" s="4" t="s">
        <v>511</v>
      </c>
      <c r="B2" s="4"/>
      <c r="C2" s="3"/>
      <c r="D2" s="3"/>
      <c r="E2" s="3"/>
      <c r="F2" s="3"/>
      <c r="G2" s="3"/>
      <c r="H2" s="3"/>
      <c r="I2" s="3"/>
      <c r="J2" s="5" t="s">
        <v>618</v>
      </c>
    </row>
    <row r="3" s="1" customFormat="1" ht="26" customHeight="1" spans="1:10">
      <c r="A3" s="6" t="s">
        <v>588</v>
      </c>
      <c r="B3" s="6" t="s">
        <v>619</v>
      </c>
      <c r="C3" s="6"/>
      <c r="D3" s="6"/>
      <c r="E3" s="6"/>
      <c r="F3" s="6"/>
      <c r="G3" s="6"/>
      <c r="H3" s="6"/>
      <c r="I3" s="6"/>
      <c r="J3" s="6"/>
    </row>
    <row r="4" s="1" customFormat="1" ht="26" customHeight="1" spans="1:10">
      <c r="A4" s="6" t="s">
        <v>590</v>
      </c>
      <c r="B4" s="6" t="s">
        <v>543</v>
      </c>
      <c r="C4" s="6"/>
      <c r="D4" s="6"/>
      <c r="E4" s="7" t="s">
        <v>591</v>
      </c>
      <c r="F4" s="6" t="s">
        <v>543</v>
      </c>
      <c r="G4" s="6"/>
      <c r="H4" s="6"/>
      <c r="I4" s="6"/>
      <c r="J4" s="6"/>
    </row>
    <row r="5" s="1" customFormat="1" ht="37" customHeight="1" spans="1:10">
      <c r="A5" s="6" t="s">
        <v>592</v>
      </c>
      <c r="B5" s="8"/>
      <c r="C5" s="7" t="s">
        <v>546</v>
      </c>
      <c r="D5" s="7" t="s">
        <v>593</v>
      </c>
      <c r="E5" s="7" t="s">
        <v>594</v>
      </c>
      <c r="F5" s="6" t="s">
        <v>595</v>
      </c>
      <c r="G5" s="6"/>
      <c r="H5" s="6" t="s">
        <v>596</v>
      </c>
      <c r="I5" s="6" t="s">
        <v>597</v>
      </c>
      <c r="J5" s="6"/>
    </row>
    <row r="6" s="1" customFormat="1" ht="31" customHeight="1" spans="1:10">
      <c r="A6" s="6"/>
      <c r="B6" s="6" t="s">
        <v>553</v>
      </c>
      <c r="C6" s="10">
        <v>400</v>
      </c>
      <c r="D6" s="9">
        <v>267.38</v>
      </c>
      <c r="E6" s="9">
        <v>267.38</v>
      </c>
      <c r="F6" s="10">
        <v>10</v>
      </c>
      <c r="G6" s="10"/>
      <c r="H6" s="20">
        <v>1</v>
      </c>
      <c r="I6" s="10">
        <v>10</v>
      </c>
      <c r="J6" s="10"/>
    </row>
    <row r="7" s="1" customFormat="1" ht="31" customHeight="1" spans="1:10">
      <c r="A7" s="6"/>
      <c r="B7" s="12" t="s">
        <v>554</v>
      </c>
      <c r="C7" s="10">
        <v>400</v>
      </c>
      <c r="D7" s="9">
        <v>267.38</v>
      </c>
      <c r="E7" s="9">
        <v>267.38</v>
      </c>
      <c r="F7" s="6" t="s">
        <v>463</v>
      </c>
      <c r="G7" s="6"/>
      <c r="H7" s="6" t="s">
        <v>463</v>
      </c>
      <c r="I7" s="9" t="s">
        <v>463</v>
      </c>
      <c r="J7" s="9"/>
    </row>
    <row r="8" s="1" customFormat="1" ht="31" customHeight="1" spans="1:10">
      <c r="A8" s="6"/>
      <c r="B8" s="6" t="s">
        <v>598</v>
      </c>
      <c r="C8" s="6"/>
      <c r="D8" s="6"/>
      <c r="E8" s="6"/>
      <c r="F8" s="6" t="s">
        <v>463</v>
      </c>
      <c r="G8" s="6"/>
      <c r="H8" s="6" t="s">
        <v>463</v>
      </c>
      <c r="I8" s="9" t="s">
        <v>463</v>
      </c>
      <c r="J8" s="9"/>
    </row>
    <row r="9" s="1" customFormat="1" ht="31" customHeight="1" spans="1:10">
      <c r="A9" s="6"/>
      <c r="B9" s="6" t="s">
        <v>599</v>
      </c>
      <c r="C9" s="6"/>
      <c r="D9" s="6"/>
      <c r="E9" s="6"/>
      <c r="F9" s="6" t="s">
        <v>463</v>
      </c>
      <c r="G9" s="6"/>
      <c r="H9" s="6" t="s">
        <v>463</v>
      </c>
      <c r="I9" s="9" t="s">
        <v>463</v>
      </c>
      <c r="J9" s="9"/>
    </row>
    <row r="10" s="1" customFormat="1" ht="29" customHeight="1" spans="1:10">
      <c r="A10" s="6" t="s">
        <v>600</v>
      </c>
      <c r="B10" s="6"/>
      <c r="C10" s="6"/>
      <c r="D10" s="6"/>
      <c r="E10" s="6"/>
      <c r="F10" s="6"/>
      <c r="G10" s="6" t="s">
        <v>601</v>
      </c>
      <c r="H10" s="6"/>
      <c r="I10" s="6"/>
      <c r="J10" s="6"/>
    </row>
    <row r="11" s="1" customFormat="1" ht="121" customHeight="1" spans="1:10">
      <c r="A11" s="6" t="s">
        <v>602</v>
      </c>
      <c r="B11" s="12" t="s">
        <v>620</v>
      </c>
      <c r="C11" s="12"/>
      <c r="D11" s="12"/>
      <c r="E11" s="12"/>
      <c r="F11" s="12"/>
      <c r="G11" s="12" t="s">
        <v>621</v>
      </c>
      <c r="H11" s="12"/>
      <c r="I11" s="12"/>
      <c r="J11" s="12"/>
    </row>
    <row r="12" s="1" customFormat="1" ht="30" customHeight="1" spans="1:10">
      <c r="A12" s="6" t="s">
        <v>560</v>
      </c>
      <c r="B12" s="6"/>
      <c r="C12" s="6"/>
      <c r="D12" s="6" t="s">
        <v>605</v>
      </c>
      <c r="E12" s="6"/>
      <c r="F12" s="6"/>
      <c r="G12" s="6" t="s">
        <v>606</v>
      </c>
      <c r="H12" s="6"/>
      <c r="I12" s="6"/>
      <c r="J12" s="6"/>
    </row>
    <row r="13" s="2" customFormat="1" ht="48" customHeight="1" spans="1:10">
      <c r="A13" s="6" t="s">
        <v>566</v>
      </c>
      <c r="B13" s="6" t="s">
        <v>567</v>
      </c>
      <c r="C13" s="7" t="s">
        <v>568</v>
      </c>
      <c r="D13" s="7" t="s">
        <v>561</v>
      </c>
      <c r="E13" s="6" t="s">
        <v>562</v>
      </c>
      <c r="F13" s="7" t="s">
        <v>563</v>
      </c>
      <c r="G13" s="7" t="s">
        <v>564</v>
      </c>
      <c r="H13" s="6" t="s">
        <v>595</v>
      </c>
      <c r="I13" s="6" t="s">
        <v>597</v>
      </c>
      <c r="J13" s="6" t="s">
        <v>565</v>
      </c>
    </row>
    <row r="14" s="1" customFormat="1" ht="31" customHeight="1" spans="1:10">
      <c r="A14" s="6" t="s">
        <v>569</v>
      </c>
      <c r="B14" s="6" t="s">
        <v>570</v>
      </c>
      <c r="C14" s="6" t="s">
        <v>571</v>
      </c>
      <c r="D14" s="6" t="s">
        <v>572</v>
      </c>
      <c r="E14" s="13">
        <v>100</v>
      </c>
      <c r="F14" s="13" t="s">
        <v>573</v>
      </c>
      <c r="G14" s="13">
        <v>100</v>
      </c>
      <c r="H14" s="13">
        <v>50</v>
      </c>
      <c r="I14" s="13">
        <v>50</v>
      </c>
      <c r="J14" s="8"/>
    </row>
    <row r="15" s="1" customFormat="1" ht="31" customHeight="1" spans="1:10">
      <c r="A15" s="6" t="s">
        <v>574</v>
      </c>
      <c r="B15" s="6" t="s">
        <v>575</v>
      </c>
      <c r="C15" s="6" t="s">
        <v>576</v>
      </c>
      <c r="D15" s="6" t="s">
        <v>572</v>
      </c>
      <c r="E15" s="13" t="s">
        <v>577</v>
      </c>
      <c r="F15" s="13" t="s">
        <v>578</v>
      </c>
      <c r="G15" s="13" t="s">
        <v>579</v>
      </c>
      <c r="H15" s="13">
        <v>30</v>
      </c>
      <c r="I15" s="13">
        <v>30</v>
      </c>
      <c r="J15" s="8"/>
    </row>
    <row r="16" s="1" customFormat="1" ht="41" customHeight="1" spans="1:10">
      <c r="A16" s="6" t="s">
        <v>580</v>
      </c>
      <c r="B16" s="7" t="s">
        <v>581</v>
      </c>
      <c r="C16" s="6" t="s">
        <v>582</v>
      </c>
      <c r="D16" s="21" t="s">
        <v>583</v>
      </c>
      <c r="E16" s="13">
        <v>85</v>
      </c>
      <c r="F16" s="13" t="s">
        <v>573</v>
      </c>
      <c r="G16" s="13">
        <v>90</v>
      </c>
      <c r="H16" s="13">
        <v>10</v>
      </c>
      <c r="I16" s="13">
        <v>10</v>
      </c>
      <c r="J16" s="8"/>
    </row>
    <row r="17" s="1" customFormat="1" ht="31" customHeight="1" spans="1:10">
      <c r="A17" s="6" t="s">
        <v>614</v>
      </c>
      <c r="B17" s="6"/>
      <c r="C17" s="6" t="s">
        <v>538</v>
      </c>
      <c r="D17" s="6"/>
      <c r="E17" s="6"/>
      <c r="F17" s="6"/>
      <c r="G17" s="6"/>
      <c r="H17" s="6"/>
      <c r="I17" s="6"/>
      <c r="J17" s="6"/>
    </row>
    <row r="18" s="1" customFormat="1" ht="24" customHeight="1" spans="1:10">
      <c r="A18" s="6" t="s">
        <v>615</v>
      </c>
      <c r="B18" s="10">
        <v>100</v>
      </c>
      <c r="C18" s="10"/>
      <c r="D18" s="10"/>
      <c r="E18" s="10"/>
      <c r="F18" s="10"/>
      <c r="G18" s="10"/>
      <c r="H18" s="10"/>
      <c r="I18" s="10">
        <v>100</v>
      </c>
      <c r="J18" s="6" t="s">
        <v>616</v>
      </c>
    </row>
    <row r="19" s="1" customFormat="1" spans="1:10">
      <c r="A19" s="18" t="s">
        <v>617</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H7" sqref="H7"/>
    </sheetView>
  </sheetViews>
  <sheetFormatPr defaultColWidth="9" defaultRowHeight="13.5"/>
  <cols>
    <col min="1" max="1" width="22.65" style="1" customWidth="1"/>
    <col min="2" max="2" width="28.9083333333333" style="1" customWidth="1"/>
    <col min="3" max="3" width="32.9666666666667" style="1" customWidth="1"/>
    <col min="4" max="4" width="15.3083333333333" style="1" customWidth="1"/>
    <col min="5" max="5" width="20.625" style="1" customWidth="1"/>
    <col min="6" max="6" width="13.275" style="1" customWidth="1"/>
    <col min="7" max="7" width="16.8666666666667" style="1" customWidth="1"/>
    <col min="8" max="8" width="18.125" style="1" customWidth="1"/>
    <col min="9" max="9" width="16.5583333333333" style="1" customWidth="1"/>
    <col min="10" max="10" width="17.025" style="1" customWidth="1"/>
    <col min="11" max="16384" width="9" style="1"/>
  </cols>
  <sheetData>
    <row r="1" s="1" customFormat="1" ht="27" spans="1:10">
      <c r="A1" s="3" t="s">
        <v>586</v>
      </c>
      <c r="B1" s="3"/>
      <c r="C1" s="3"/>
      <c r="D1" s="3"/>
      <c r="E1" s="3"/>
      <c r="F1" s="3"/>
      <c r="G1" s="3"/>
      <c r="H1" s="3"/>
      <c r="I1" s="3"/>
      <c r="J1" s="3"/>
    </row>
    <row r="2" s="1" customFormat="1" ht="45" customHeight="1" spans="1:10">
      <c r="A2" s="4" t="s">
        <v>511</v>
      </c>
      <c r="B2" s="4"/>
      <c r="C2" s="3"/>
      <c r="D2" s="3"/>
      <c r="E2" s="3"/>
      <c r="F2" s="3"/>
      <c r="G2" s="3"/>
      <c r="H2" s="3"/>
      <c r="I2" s="3"/>
      <c r="J2" s="5" t="s">
        <v>622</v>
      </c>
    </row>
    <row r="3" s="1" customFormat="1" ht="26" customHeight="1" spans="1:10">
      <c r="A3" s="6" t="s">
        <v>588</v>
      </c>
      <c r="B3" s="6" t="s">
        <v>623</v>
      </c>
      <c r="C3" s="6"/>
      <c r="D3" s="6"/>
      <c r="E3" s="6"/>
      <c r="F3" s="6"/>
      <c r="G3" s="6"/>
      <c r="H3" s="6"/>
      <c r="I3" s="6"/>
      <c r="J3" s="6"/>
    </row>
    <row r="4" s="1" customFormat="1" ht="26" customHeight="1" spans="1:10">
      <c r="A4" s="6" t="s">
        <v>590</v>
      </c>
      <c r="B4" s="6" t="s">
        <v>543</v>
      </c>
      <c r="C4" s="6"/>
      <c r="D4" s="6"/>
      <c r="E4" s="7" t="s">
        <v>591</v>
      </c>
      <c r="F4" s="6" t="s">
        <v>543</v>
      </c>
      <c r="G4" s="6"/>
      <c r="H4" s="6"/>
      <c r="I4" s="6"/>
      <c r="J4" s="6"/>
    </row>
    <row r="5" s="1" customFormat="1" ht="37" customHeight="1" spans="1:10">
      <c r="A5" s="6" t="s">
        <v>592</v>
      </c>
      <c r="B5" s="8"/>
      <c r="C5" s="7" t="s">
        <v>546</v>
      </c>
      <c r="D5" s="7" t="s">
        <v>593</v>
      </c>
      <c r="E5" s="7" t="s">
        <v>594</v>
      </c>
      <c r="F5" s="6" t="s">
        <v>595</v>
      </c>
      <c r="G5" s="6"/>
      <c r="H5" s="6" t="s">
        <v>596</v>
      </c>
      <c r="I5" s="6" t="s">
        <v>597</v>
      </c>
      <c r="J5" s="6"/>
    </row>
    <row r="6" s="1" customFormat="1" ht="31" customHeight="1" spans="1:10">
      <c r="A6" s="6"/>
      <c r="B6" s="6" t="s">
        <v>553</v>
      </c>
      <c r="C6" s="9">
        <v>11.6</v>
      </c>
      <c r="D6" s="9">
        <v>78.31</v>
      </c>
      <c r="E6" s="9">
        <v>78.31</v>
      </c>
      <c r="F6" s="10">
        <v>10</v>
      </c>
      <c r="G6" s="10"/>
      <c r="H6" s="11">
        <v>1</v>
      </c>
      <c r="I6" s="10">
        <v>10</v>
      </c>
      <c r="J6" s="10"/>
    </row>
    <row r="7" s="1" customFormat="1" ht="31" customHeight="1" spans="1:10">
      <c r="A7" s="6"/>
      <c r="B7" s="12" t="s">
        <v>554</v>
      </c>
      <c r="C7" s="9">
        <v>11.6</v>
      </c>
      <c r="D7" s="9">
        <v>78.31</v>
      </c>
      <c r="E7" s="9">
        <v>78.31</v>
      </c>
      <c r="F7" s="6" t="s">
        <v>463</v>
      </c>
      <c r="G7" s="6"/>
      <c r="H7" s="6" t="s">
        <v>463</v>
      </c>
      <c r="I7" s="6" t="s">
        <v>463</v>
      </c>
      <c r="J7" s="6"/>
    </row>
    <row r="8" s="1" customFormat="1" ht="31" customHeight="1" spans="1:10">
      <c r="A8" s="6"/>
      <c r="B8" s="6" t="s">
        <v>598</v>
      </c>
      <c r="C8" s="6"/>
      <c r="D8" s="6"/>
      <c r="E8" s="6"/>
      <c r="F8" s="6" t="s">
        <v>463</v>
      </c>
      <c r="G8" s="6"/>
      <c r="H8" s="6" t="s">
        <v>463</v>
      </c>
      <c r="I8" s="6" t="s">
        <v>463</v>
      </c>
      <c r="J8" s="6"/>
    </row>
    <row r="9" s="1" customFormat="1" ht="31" customHeight="1" spans="1:10">
      <c r="A9" s="6"/>
      <c r="B9" s="6" t="s">
        <v>599</v>
      </c>
      <c r="C9" s="6"/>
      <c r="D9" s="6"/>
      <c r="E9" s="6"/>
      <c r="F9" s="6" t="s">
        <v>463</v>
      </c>
      <c r="G9" s="6"/>
      <c r="H9" s="6" t="s">
        <v>463</v>
      </c>
      <c r="I9" s="6" t="s">
        <v>463</v>
      </c>
      <c r="J9" s="6"/>
    </row>
    <row r="10" s="1" customFormat="1" ht="29" customHeight="1" spans="1:10">
      <c r="A10" s="6" t="s">
        <v>600</v>
      </c>
      <c r="B10" s="6"/>
      <c r="C10" s="6"/>
      <c r="D10" s="6"/>
      <c r="E10" s="6"/>
      <c r="F10" s="6"/>
      <c r="G10" s="6" t="s">
        <v>601</v>
      </c>
      <c r="H10" s="6"/>
      <c r="I10" s="6"/>
      <c r="J10" s="6"/>
    </row>
    <row r="11" s="1" customFormat="1" ht="121" customHeight="1" spans="1:10">
      <c r="A11" s="6" t="s">
        <v>602</v>
      </c>
      <c r="B11" s="12" t="s">
        <v>624</v>
      </c>
      <c r="C11" s="12"/>
      <c r="D11" s="12"/>
      <c r="E11" s="12"/>
      <c r="F11" s="12"/>
      <c r="G11" s="12" t="s">
        <v>625</v>
      </c>
      <c r="H11" s="12"/>
      <c r="I11" s="12"/>
      <c r="J11" s="12"/>
    </row>
    <row r="12" s="1" customFormat="1" ht="30" customHeight="1" spans="1:10">
      <c r="A12" s="6" t="s">
        <v>560</v>
      </c>
      <c r="B12" s="6"/>
      <c r="C12" s="6"/>
      <c r="D12" s="6" t="s">
        <v>605</v>
      </c>
      <c r="E12" s="6"/>
      <c r="F12" s="6"/>
      <c r="G12" s="6" t="s">
        <v>606</v>
      </c>
      <c r="H12" s="6"/>
      <c r="I12" s="6"/>
      <c r="J12" s="6"/>
    </row>
    <row r="13" s="2" customFormat="1" ht="48" customHeight="1" spans="1:10">
      <c r="A13" s="6" t="s">
        <v>566</v>
      </c>
      <c r="B13" s="6" t="s">
        <v>567</v>
      </c>
      <c r="C13" s="7" t="s">
        <v>568</v>
      </c>
      <c r="D13" s="7" t="s">
        <v>561</v>
      </c>
      <c r="E13" s="6" t="s">
        <v>562</v>
      </c>
      <c r="F13" s="7" t="s">
        <v>563</v>
      </c>
      <c r="G13" s="7" t="s">
        <v>564</v>
      </c>
      <c r="H13" s="6" t="s">
        <v>595</v>
      </c>
      <c r="I13" s="6" t="s">
        <v>597</v>
      </c>
      <c r="J13" s="6" t="s">
        <v>565</v>
      </c>
    </row>
    <row r="14" s="1" customFormat="1" ht="31" customHeight="1" spans="1:10">
      <c r="A14" s="13" t="s">
        <v>569</v>
      </c>
      <c r="B14" s="13" t="s">
        <v>607</v>
      </c>
      <c r="C14" s="13" t="s">
        <v>626</v>
      </c>
      <c r="D14" s="14" t="s">
        <v>572</v>
      </c>
      <c r="E14" s="13" t="s">
        <v>627</v>
      </c>
      <c r="F14" s="13" t="s">
        <v>573</v>
      </c>
      <c r="G14" s="13">
        <v>100</v>
      </c>
      <c r="H14" s="13">
        <v>50</v>
      </c>
      <c r="I14" s="13">
        <v>50</v>
      </c>
      <c r="J14" s="15"/>
    </row>
    <row r="15" s="1" customFormat="1" ht="31" customHeight="1" spans="1:10">
      <c r="A15" s="13" t="s">
        <v>574</v>
      </c>
      <c r="B15" s="13" t="s">
        <v>575</v>
      </c>
      <c r="C15" s="13" t="s">
        <v>628</v>
      </c>
      <c r="D15" s="14" t="s">
        <v>572</v>
      </c>
      <c r="E15" s="13" t="s">
        <v>629</v>
      </c>
      <c r="F15" s="13" t="s">
        <v>578</v>
      </c>
      <c r="G15" s="13" t="s">
        <v>579</v>
      </c>
      <c r="H15" s="13">
        <v>30</v>
      </c>
      <c r="I15" s="13">
        <v>30</v>
      </c>
      <c r="J15" s="15"/>
    </row>
    <row r="16" s="1" customFormat="1" ht="31" customHeight="1" spans="1:10">
      <c r="A16" s="13" t="s">
        <v>580</v>
      </c>
      <c r="B16" s="16" t="s">
        <v>581</v>
      </c>
      <c r="C16" s="13" t="s">
        <v>630</v>
      </c>
      <c r="D16" s="17" t="s">
        <v>583</v>
      </c>
      <c r="E16" s="13">
        <v>85</v>
      </c>
      <c r="F16" s="13" t="s">
        <v>573</v>
      </c>
      <c r="G16" s="13">
        <v>90</v>
      </c>
      <c r="H16" s="13">
        <v>10</v>
      </c>
      <c r="I16" s="13">
        <v>10</v>
      </c>
      <c r="J16" s="15"/>
    </row>
    <row r="17" s="1" customFormat="1" ht="31" customHeight="1" spans="1:10">
      <c r="A17" s="13" t="s">
        <v>614</v>
      </c>
      <c r="B17" s="13"/>
      <c r="C17" s="13" t="s">
        <v>538</v>
      </c>
      <c r="D17" s="13"/>
      <c r="E17" s="13"/>
      <c r="F17" s="13"/>
      <c r="G17" s="13"/>
      <c r="H17" s="13"/>
      <c r="I17" s="13"/>
      <c r="J17" s="13"/>
    </row>
    <row r="18" s="1" customFormat="1" ht="24" customHeight="1" spans="1:10">
      <c r="A18" s="13" t="s">
        <v>615</v>
      </c>
      <c r="B18" s="13">
        <v>100</v>
      </c>
      <c r="C18" s="13"/>
      <c r="D18" s="13"/>
      <c r="E18" s="13"/>
      <c r="F18" s="13"/>
      <c r="G18" s="13"/>
      <c r="H18" s="13"/>
      <c r="I18" s="13">
        <v>100</v>
      </c>
      <c r="J18" s="13" t="s">
        <v>616</v>
      </c>
    </row>
    <row r="19" s="1" customFormat="1" spans="1:10">
      <c r="A19" s="18" t="s">
        <v>617</v>
      </c>
      <c r="B19" s="19"/>
      <c r="C19" s="19"/>
      <c r="D19" s="19"/>
      <c r="E19" s="19"/>
      <c r="F19" s="19"/>
      <c r="G19" s="19"/>
      <c r="H19" s="19"/>
      <c r="I19" s="19"/>
      <c r="J19" s="19"/>
    </row>
    <row r="20" s="1" customFormat="1" spans="1:10">
      <c r="A20" s="19"/>
      <c r="B20" s="19"/>
      <c r="C20" s="19"/>
      <c r="D20" s="19"/>
      <c r="E20" s="19"/>
      <c r="F20" s="19"/>
      <c r="G20" s="19"/>
      <c r="H20" s="19"/>
      <c r="I20" s="19"/>
      <c r="J20" s="19"/>
    </row>
    <row r="21" s="1" customFormat="1" spans="1:10">
      <c r="A21" s="19"/>
      <c r="B21" s="19"/>
      <c r="C21" s="19"/>
      <c r="D21" s="19"/>
      <c r="E21" s="19"/>
      <c r="F21" s="19"/>
      <c r="G21" s="19"/>
      <c r="H21" s="19"/>
      <c r="I21" s="19"/>
      <c r="J21" s="19"/>
    </row>
    <row r="22" s="1" customFormat="1" spans="1:10">
      <c r="A22" s="19"/>
      <c r="B22" s="19"/>
      <c r="C22" s="19"/>
      <c r="D22" s="19"/>
      <c r="E22" s="19"/>
      <c r="F22" s="19"/>
      <c r="G22" s="19"/>
      <c r="H22" s="19"/>
      <c r="I22" s="19"/>
      <c r="J22" s="19"/>
    </row>
    <row r="23" s="1" customFormat="1" spans="1:10">
      <c r="A23" s="19"/>
      <c r="B23" s="19"/>
      <c r="C23" s="19"/>
      <c r="D23" s="19"/>
      <c r="E23" s="19"/>
      <c r="F23" s="19"/>
      <c r="G23" s="19"/>
      <c r="H23" s="19"/>
      <c r="I23" s="19"/>
      <c r="J23" s="1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0"/>
  <sheetViews>
    <sheetView workbookViewId="0">
      <pane xSplit="4" ySplit="9" topLeftCell="E37" activePane="bottomRight" state="frozen"/>
      <selection/>
      <selection pane="topRight"/>
      <selection pane="bottomLeft"/>
      <selection pane="bottomRight" activeCell="E12" sqref="E12:E14"/>
    </sheetView>
  </sheetViews>
  <sheetFormatPr defaultColWidth="9" defaultRowHeight="13.5"/>
  <cols>
    <col min="1" max="3" width="8.125" customWidth="1"/>
    <col min="4" max="4" width="42.875" customWidth="1"/>
    <col min="5" max="8" width="18.75" customWidth="1"/>
    <col min="9" max="9" width="17.8833333333333" customWidth="1"/>
    <col min="10" max="12" width="18.75" customWidth="1"/>
  </cols>
  <sheetData>
    <row r="1" ht="27" spans="1:12">
      <c r="G1" s="97" t="s">
        <v>113</v>
      </c>
    </row>
    <row r="2" ht="14.25" spans="1:12">
      <c r="L2" s="98" t="s">
        <v>114</v>
      </c>
    </row>
    <row r="3" ht="14.25" spans="1:12">
      <c r="A3" s="98" t="s">
        <v>2</v>
      </c>
      <c r="L3" s="98"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93">
        <v>6291483.19</v>
      </c>
      <c r="F9" s="93">
        <v>6291483.19</v>
      </c>
      <c r="G9" s="93">
        <v>0</v>
      </c>
      <c r="H9" s="93">
        <v>0</v>
      </c>
      <c r="I9" s="93">
        <v>0</v>
      </c>
      <c r="J9" s="93">
        <v>0</v>
      </c>
      <c r="K9" s="93">
        <v>0</v>
      </c>
      <c r="L9" s="93">
        <v>0</v>
      </c>
    </row>
    <row r="10" ht="19.5" customHeight="1" spans="1:12">
      <c r="A10" s="92" t="s">
        <v>129</v>
      </c>
      <c r="B10" s="92"/>
      <c r="C10" s="92"/>
      <c r="D10" s="92" t="s">
        <v>130</v>
      </c>
      <c r="E10" s="93">
        <v>5589255.45</v>
      </c>
      <c r="F10" s="93">
        <v>5589255.45</v>
      </c>
      <c r="G10" s="93">
        <v>0</v>
      </c>
      <c r="H10" s="93">
        <v>0</v>
      </c>
      <c r="I10" s="93">
        <v>0</v>
      </c>
      <c r="J10" s="93">
        <v>0</v>
      </c>
      <c r="K10" s="93">
        <v>0</v>
      </c>
      <c r="L10" s="93">
        <v>0</v>
      </c>
    </row>
    <row r="11" ht="19.5" customHeight="1" spans="1:12">
      <c r="A11" s="92" t="s">
        <v>131</v>
      </c>
      <c r="B11" s="92"/>
      <c r="C11" s="92"/>
      <c r="D11" s="92" t="s">
        <v>132</v>
      </c>
      <c r="E11" s="93">
        <v>304723.2</v>
      </c>
      <c r="F11" s="93">
        <v>304723.2</v>
      </c>
      <c r="G11" s="93">
        <v>0</v>
      </c>
      <c r="H11" s="93">
        <v>0</v>
      </c>
      <c r="I11" s="93">
        <v>0</v>
      </c>
      <c r="J11" s="93">
        <v>0</v>
      </c>
      <c r="K11" s="93">
        <v>0</v>
      </c>
      <c r="L11" s="93">
        <v>0</v>
      </c>
    </row>
    <row r="12" ht="19.5" customHeight="1" spans="1:12">
      <c r="A12" s="92" t="s">
        <v>133</v>
      </c>
      <c r="B12" s="92"/>
      <c r="C12" s="92"/>
      <c r="D12" s="92" t="s">
        <v>134</v>
      </c>
      <c r="E12" s="93">
        <v>4800</v>
      </c>
      <c r="F12" s="93">
        <v>4800</v>
      </c>
      <c r="G12" s="93">
        <v>0</v>
      </c>
      <c r="H12" s="93">
        <v>0</v>
      </c>
      <c r="I12" s="93">
        <v>0</v>
      </c>
      <c r="J12" s="93">
        <v>0</v>
      </c>
      <c r="K12" s="93">
        <v>0</v>
      </c>
      <c r="L12" s="93">
        <v>0</v>
      </c>
    </row>
    <row r="13" ht="19.5" customHeight="1" spans="1:12">
      <c r="A13" s="92" t="s">
        <v>135</v>
      </c>
      <c r="B13" s="92"/>
      <c r="C13" s="92"/>
      <c r="D13" s="92" t="s">
        <v>136</v>
      </c>
      <c r="E13" s="93">
        <v>1200</v>
      </c>
      <c r="F13" s="93">
        <v>1200</v>
      </c>
      <c r="G13" s="93">
        <v>0</v>
      </c>
      <c r="H13" s="93">
        <v>0</v>
      </c>
      <c r="I13" s="93">
        <v>0</v>
      </c>
      <c r="J13" s="93">
        <v>0</v>
      </c>
      <c r="K13" s="93">
        <v>0</v>
      </c>
      <c r="L13" s="93">
        <v>0</v>
      </c>
    </row>
    <row r="14" ht="19.5" customHeight="1" spans="1:12">
      <c r="A14" s="92" t="s">
        <v>137</v>
      </c>
      <c r="B14" s="92"/>
      <c r="C14" s="92"/>
      <c r="D14" s="92" t="s">
        <v>138</v>
      </c>
      <c r="E14" s="93">
        <v>298723.2</v>
      </c>
      <c r="F14" s="93">
        <v>298723.2</v>
      </c>
      <c r="G14" s="93">
        <v>0</v>
      </c>
      <c r="H14" s="93">
        <v>0</v>
      </c>
      <c r="I14" s="93">
        <v>0</v>
      </c>
      <c r="J14" s="93">
        <v>0</v>
      </c>
      <c r="K14" s="93">
        <v>0</v>
      </c>
      <c r="L14" s="93">
        <v>0</v>
      </c>
    </row>
    <row r="15" ht="19.5" customHeight="1" spans="1:12">
      <c r="A15" s="92" t="s">
        <v>139</v>
      </c>
      <c r="B15" s="92"/>
      <c r="C15" s="92"/>
      <c r="D15" s="92" t="s">
        <v>140</v>
      </c>
      <c r="E15" s="93">
        <v>27679.53</v>
      </c>
      <c r="F15" s="93">
        <v>27679.53</v>
      </c>
      <c r="G15" s="93">
        <v>0</v>
      </c>
      <c r="H15" s="93">
        <v>0</v>
      </c>
      <c r="I15" s="93">
        <v>0</v>
      </c>
      <c r="J15" s="93">
        <v>0</v>
      </c>
      <c r="K15" s="93">
        <v>0</v>
      </c>
      <c r="L15" s="93">
        <v>0</v>
      </c>
    </row>
    <row r="16" ht="19.5" customHeight="1" spans="1:12">
      <c r="A16" s="92" t="s">
        <v>141</v>
      </c>
      <c r="B16" s="92"/>
      <c r="C16" s="92"/>
      <c r="D16" s="92" t="s">
        <v>142</v>
      </c>
      <c r="E16" s="93">
        <v>27679.53</v>
      </c>
      <c r="F16" s="93">
        <v>27679.53</v>
      </c>
      <c r="G16" s="93">
        <v>0</v>
      </c>
      <c r="H16" s="93">
        <v>0</v>
      </c>
      <c r="I16" s="93">
        <v>0</v>
      </c>
      <c r="J16" s="93">
        <v>0</v>
      </c>
      <c r="K16" s="93">
        <v>0</v>
      </c>
      <c r="L16" s="93">
        <v>0</v>
      </c>
    </row>
    <row r="17" ht="19.5" customHeight="1" spans="1:12">
      <c r="A17" s="92" t="s">
        <v>143</v>
      </c>
      <c r="B17" s="92"/>
      <c r="C17" s="92"/>
      <c r="D17" s="92" t="s">
        <v>144</v>
      </c>
      <c r="E17" s="93">
        <v>6120</v>
      </c>
      <c r="F17" s="93">
        <v>6120</v>
      </c>
      <c r="G17" s="93">
        <v>0</v>
      </c>
      <c r="H17" s="93">
        <v>0</v>
      </c>
      <c r="I17" s="93">
        <v>0</v>
      </c>
      <c r="J17" s="93">
        <v>0</v>
      </c>
      <c r="K17" s="93">
        <v>0</v>
      </c>
      <c r="L17" s="93">
        <v>0</v>
      </c>
    </row>
    <row r="18" ht="19.5" customHeight="1" spans="1:12">
      <c r="A18" s="92" t="s">
        <v>145</v>
      </c>
      <c r="B18" s="92"/>
      <c r="C18" s="92"/>
      <c r="D18" s="92" t="s">
        <v>146</v>
      </c>
      <c r="E18" s="93">
        <v>6120</v>
      </c>
      <c r="F18" s="93">
        <v>6120</v>
      </c>
      <c r="G18" s="93">
        <v>0</v>
      </c>
      <c r="H18" s="93">
        <v>0</v>
      </c>
      <c r="I18" s="93">
        <v>0</v>
      </c>
      <c r="J18" s="93">
        <v>0</v>
      </c>
      <c r="K18" s="93">
        <v>0</v>
      </c>
      <c r="L18" s="93">
        <v>0</v>
      </c>
    </row>
    <row r="19" ht="19.5" customHeight="1" spans="1:12">
      <c r="A19" s="92" t="s">
        <v>147</v>
      </c>
      <c r="B19" s="92"/>
      <c r="C19" s="92"/>
      <c r="D19" s="92" t="s">
        <v>148</v>
      </c>
      <c r="E19" s="93">
        <v>5242910.64</v>
      </c>
      <c r="F19" s="93">
        <v>5242910.64</v>
      </c>
      <c r="G19" s="93">
        <v>0</v>
      </c>
      <c r="H19" s="93">
        <v>0</v>
      </c>
      <c r="I19" s="93">
        <v>0</v>
      </c>
      <c r="J19" s="93">
        <v>0</v>
      </c>
      <c r="K19" s="93">
        <v>0</v>
      </c>
      <c r="L19" s="93">
        <v>0</v>
      </c>
    </row>
    <row r="20" ht="19.5" customHeight="1" spans="1:12">
      <c r="A20" s="92" t="s">
        <v>149</v>
      </c>
      <c r="B20" s="92"/>
      <c r="C20" s="92"/>
      <c r="D20" s="92" t="s">
        <v>150</v>
      </c>
      <c r="E20" s="93">
        <v>1755690.37</v>
      </c>
      <c r="F20" s="93">
        <v>1755690.37</v>
      </c>
      <c r="G20" s="93">
        <v>0</v>
      </c>
      <c r="H20" s="93">
        <v>0</v>
      </c>
      <c r="I20" s="93">
        <v>0</v>
      </c>
      <c r="J20" s="93">
        <v>0</v>
      </c>
      <c r="K20" s="93">
        <v>0</v>
      </c>
      <c r="L20" s="93">
        <v>0</v>
      </c>
    </row>
    <row r="21" ht="19.5" customHeight="1" spans="1:12">
      <c r="A21" s="92" t="s">
        <v>151</v>
      </c>
      <c r="B21" s="92"/>
      <c r="C21" s="92"/>
      <c r="D21" s="92" t="s">
        <v>152</v>
      </c>
      <c r="E21" s="93">
        <v>5180</v>
      </c>
      <c r="F21" s="93">
        <v>5180</v>
      </c>
      <c r="G21" s="93">
        <v>0</v>
      </c>
      <c r="H21" s="93">
        <v>0</v>
      </c>
      <c r="I21" s="93">
        <v>0</v>
      </c>
      <c r="J21" s="93">
        <v>0</v>
      </c>
      <c r="K21" s="93">
        <v>0</v>
      </c>
      <c r="L21" s="93">
        <v>0</v>
      </c>
    </row>
    <row r="22" ht="19.5" customHeight="1" spans="1:12">
      <c r="A22" s="92" t="s">
        <v>153</v>
      </c>
      <c r="B22" s="92"/>
      <c r="C22" s="92"/>
      <c r="D22" s="92" t="s">
        <v>154</v>
      </c>
      <c r="E22" s="93">
        <v>449400.27</v>
      </c>
      <c r="F22" s="93">
        <v>449400.27</v>
      </c>
      <c r="G22" s="93">
        <v>0</v>
      </c>
      <c r="H22" s="93">
        <v>0</v>
      </c>
      <c r="I22" s="93">
        <v>0</v>
      </c>
      <c r="J22" s="93">
        <v>0</v>
      </c>
      <c r="K22" s="93">
        <v>0</v>
      </c>
      <c r="L22" s="93">
        <v>0</v>
      </c>
    </row>
    <row r="23" ht="19.5" customHeight="1" spans="1:12">
      <c r="A23" s="92" t="s">
        <v>155</v>
      </c>
      <c r="B23" s="92"/>
      <c r="C23" s="92"/>
      <c r="D23" s="92" t="s">
        <v>156</v>
      </c>
      <c r="E23" s="93">
        <v>668640</v>
      </c>
      <c r="F23" s="93">
        <v>668640</v>
      </c>
      <c r="G23" s="93">
        <v>0</v>
      </c>
      <c r="H23" s="93">
        <v>0</v>
      </c>
      <c r="I23" s="93">
        <v>0</v>
      </c>
      <c r="J23" s="93">
        <v>0</v>
      </c>
      <c r="K23" s="93">
        <v>0</v>
      </c>
      <c r="L23" s="93">
        <v>0</v>
      </c>
    </row>
    <row r="24" ht="19.5" customHeight="1" spans="1:12">
      <c r="A24" s="92" t="s">
        <v>157</v>
      </c>
      <c r="B24" s="92"/>
      <c r="C24" s="92"/>
      <c r="D24" s="92" t="s">
        <v>158</v>
      </c>
      <c r="E24" s="93">
        <v>2354000</v>
      </c>
      <c r="F24" s="93">
        <v>2354000</v>
      </c>
      <c r="G24" s="93">
        <v>0</v>
      </c>
      <c r="H24" s="93">
        <v>0</v>
      </c>
      <c r="I24" s="93">
        <v>0</v>
      </c>
      <c r="J24" s="93">
        <v>0</v>
      </c>
      <c r="K24" s="93">
        <v>0</v>
      </c>
      <c r="L24" s="93">
        <v>0</v>
      </c>
    </row>
    <row r="25" ht="19.5" customHeight="1" spans="1:12">
      <c r="A25" s="92" t="s">
        <v>159</v>
      </c>
      <c r="B25" s="92"/>
      <c r="C25" s="92"/>
      <c r="D25" s="92" t="s">
        <v>160</v>
      </c>
      <c r="E25" s="93">
        <v>10000</v>
      </c>
      <c r="F25" s="93">
        <v>10000</v>
      </c>
      <c r="G25" s="93">
        <v>0</v>
      </c>
      <c r="H25" s="93">
        <v>0</v>
      </c>
      <c r="I25" s="93">
        <v>0</v>
      </c>
      <c r="J25" s="93">
        <v>0</v>
      </c>
      <c r="K25" s="93">
        <v>0</v>
      </c>
      <c r="L25" s="93">
        <v>0</v>
      </c>
    </row>
    <row r="26" ht="19.5" customHeight="1" spans="1:12">
      <c r="A26" s="92" t="s">
        <v>161</v>
      </c>
      <c r="B26" s="92"/>
      <c r="C26" s="92"/>
      <c r="D26" s="92" t="s">
        <v>162</v>
      </c>
      <c r="E26" s="93">
        <v>7822.08</v>
      </c>
      <c r="F26" s="93">
        <v>7822.08</v>
      </c>
      <c r="G26" s="93">
        <v>0</v>
      </c>
      <c r="H26" s="93">
        <v>0</v>
      </c>
      <c r="I26" s="93">
        <v>0</v>
      </c>
      <c r="J26" s="93">
        <v>0</v>
      </c>
      <c r="K26" s="93">
        <v>0</v>
      </c>
      <c r="L26" s="93">
        <v>0</v>
      </c>
    </row>
    <row r="27" ht="19.5" customHeight="1" spans="1:12">
      <c r="A27" s="92" t="s">
        <v>163</v>
      </c>
      <c r="B27" s="92"/>
      <c r="C27" s="92"/>
      <c r="D27" s="92" t="s">
        <v>162</v>
      </c>
      <c r="E27" s="93">
        <v>7822.08</v>
      </c>
      <c r="F27" s="93">
        <v>7822.08</v>
      </c>
      <c r="G27" s="93">
        <v>0</v>
      </c>
      <c r="H27" s="93">
        <v>0</v>
      </c>
      <c r="I27" s="93">
        <v>0</v>
      </c>
      <c r="J27" s="93">
        <v>0</v>
      </c>
      <c r="K27" s="93">
        <v>0</v>
      </c>
      <c r="L27" s="93">
        <v>0</v>
      </c>
    </row>
    <row r="28" ht="19.5" customHeight="1" spans="1:12">
      <c r="A28" s="92" t="s">
        <v>164</v>
      </c>
      <c r="B28" s="92"/>
      <c r="C28" s="92"/>
      <c r="D28" s="92" t="s">
        <v>165</v>
      </c>
      <c r="E28" s="93">
        <v>175801.88</v>
      </c>
      <c r="F28" s="93">
        <v>175801.88</v>
      </c>
      <c r="G28" s="93">
        <v>0</v>
      </c>
      <c r="H28" s="93">
        <v>0</v>
      </c>
      <c r="I28" s="93">
        <v>0</v>
      </c>
      <c r="J28" s="93">
        <v>0</v>
      </c>
      <c r="K28" s="93">
        <v>0</v>
      </c>
      <c r="L28" s="93">
        <v>0</v>
      </c>
    </row>
    <row r="29" ht="19.5" customHeight="1" spans="1:12">
      <c r="A29" s="92" t="s">
        <v>166</v>
      </c>
      <c r="B29" s="92"/>
      <c r="C29" s="92"/>
      <c r="D29" s="92" t="s">
        <v>167</v>
      </c>
      <c r="E29" s="93">
        <v>175801.88</v>
      </c>
      <c r="F29" s="93">
        <v>175801.88</v>
      </c>
      <c r="G29" s="93">
        <v>0</v>
      </c>
      <c r="H29" s="93">
        <v>0</v>
      </c>
      <c r="I29" s="93">
        <v>0</v>
      </c>
      <c r="J29" s="93">
        <v>0</v>
      </c>
      <c r="K29" s="93">
        <v>0</v>
      </c>
      <c r="L29" s="93">
        <v>0</v>
      </c>
    </row>
    <row r="30" ht="19.5" customHeight="1" spans="1:12">
      <c r="A30" s="92" t="s">
        <v>168</v>
      </c>
      <c r="B30" s="92"/>
      <c r="C30" s="92"/>
      <c r="D30" s="92" t="s">
        <v>169</v>
      </c>
      <c r="E30" s="93">
        <v>88048.8</v>
      </c>
      <c r="F30" s="93">
        <v>88048.8</v>
      </c>
      <c r="G30" s="93">
        <v>0</v>
      </c>
      <c r="H30" s="93">
        <v>0</v>
      </c>
      <c r="I30" s="93">
        <v>0</v>
      </c>
      <c r="J30" s="93">
        <v>0</v>
      </c>
      <c r="K30" s="93">
        <v>0</v>
      </c>
      <c r="L30" s="93">
        <v>0</v>
      </c>
    </row>
    <row r="31" ht="19.5" customHeight="1" spans="1:12">
      <c r="A31" s="92" t="s">
        <v>170</v>
      </c>
      <c r="B31" s="92"/>
      <c r="C31" s="92"/>
      <c r="D31" s="92" t="s">
        <v>171</v>
      </c>
      <c r="E31" s="93">
        <v>84019.02</v>
      </c>
      <c r="F31" s="93">
        <v>84019.02</v>
      </c>
      <c r="G31" s="93">
        <v>0</v>
      </c>
      <c r="H31" s="93">
        <v>0</v>
      </c>
      <c r="I31" s="93">
        <v>0</v>
      </c>
      <c r="J31" s="93">
        <v>0</v>
      </c>
      <c r="K31" s="93">
        <v>0</v>
      </c>
      <c r="L31" s="93">
        <v>0</v>
      </c>
    </row>
    <row r="32" ht="19.5" customHeight="1" spans="1:12">
      <c r="A32" s="92" t="s">
        <v>172</v>
      </c>
      <c r="B32" s="92"/>
      <c r="C32" s="92"/>
      <c r="D32" s="92" t="s">
        <v>173</v>
      </c>
      <c r="E32" s="93">
        <v>3734.06</v>
      </c>
      <c r="F32" s="93">
        <v>3734.06</v>
      </c>
      <c r="G32" s="93">
        <v>0</v>
      </c>
      <c r="H32" s="93">
        <v>0</v>
      </c>
      <c r="I32" s="93">
        <v>0</v>
      </c>
      <c r="J32" s="93">
        <v>0</v>
      </c>
      <c r="K32" s="93">
        <v>0</v>
      </c>
      <c r="L32" s="93">
        <v>0</v>
      </c>
    </row>
    <row r="33" ht="19.5" customHeight="1" spans="1:12">
      <c r="A33" s="92" t="s">
        <v>174</v>
      </c>
      <c r="B33" s="92"/>
      <c r="C33" s="92"/>
      <c r="D33" s="92" t="s">
        <v>175</v>
      </c>
      <c r="E33" s="93">
        <v>149365</v>
      </c>
      <c r="F33" s="93">
        <v>149365</v>
      </c>
      <c r="G33" s="93">
        <v>0</v>
      </c>
      <c r="H33" s="93">
        <v>0</v>
      </c>
      <c r="I33" s="93">
        <v>0</v>
      </c>
      <c r="J33" s="93">
        <v>0</v>
      </c>
      <c r="K33" s="93">
        <v>0</v>
      </c>
      <c r="L33" s="93">
        <v>0</v>
      </c>
    </row>
    <row r="34" ht="19.5" customHeight="1" spans="1:12">
      <c r="A34" s="92" t="s">
        <v>176</v>
      </c>
      <c r="B34" s="92"/>
      <c r="C34" s="92"/>
      <c r="D34" s="92" t="s">
        <v>177</v>
      </c>
      <c r="E34" s="93">
        <v>149365</v>
      </c>
      <c r="F34" s="93">
        <v>149365</v>
      </c>
      <c r="G34" s="93">
        <v>0</v>
      </c>
      <c r="H34" s="93">
        <v>0</v>
      </c>
      <c r="I34" s="93">
        <v>0</v>
      </c>
      <c r="J34" s="93">
        <v>0</v>
      </c>
      <c r="K34" s="93">
        <v>0</v>
      </c>
      <c r="L34" s="93">
        <v>0</v>
      </c>
    </row>
    <row r="35" ht="19.5" customHeight="1" spans="1:12">
      <c r="A35" s="92" t="s">
        <v>178</v>
      </c>
      <c r="B35" s="92"/>
      <c r="C35" s="92"/>
      <c r="D35" s="92" t="s">
        <v>179</v>
      </c>
      <c r="E35" s="93">
        <v>149365</v>
      </c>
      <c r="F35" s="93">
        <v>149365</v>
      </c>
      <c r="G35" s="93">
        <v>0</v>
      </c>
      <c r="H35" s="93">
        <v>0</v>
      </c>
      <c r="I35" s="93">
        <v>0</v>
      </c>
      <c r="J35" s="93">
        <v>0</v>
      </c>
      <c r="K35" s="93">
        <v>0</v>
      </c>
      <c r="L35" s="93">
        <v>0</v>
      </c>
    </row>
    <row r="36" ht="19.5" customHeight="1" spans="1:12">
      <c r="A36" s="92" t="s">
        <v>180</v>
      </c>
      <c r="B36" s="92"/>
      <c r="C36" s="92"/>
      <c r="D36" s="92" t="s">
        <v>181</v>
      </c>
      <c r="E36" s="93">
        <v>377060.86</v>
      </c>
      <c r="F36" s="93">
        <v>377060.86</v>
      </c>
      <c r="G36" s="93">
        <v>0</v>
      </c>
      <c r="H36" s="93">
        <v>0</v>
      </c>
      <c r="I36" s="93">
        <v>0</v>
      </c>
      <c r="J36" s="93">
        <v>0</v>
      </c>
      <c r="K36" s="93">
        <v>0</v>
      </c>
      <c r="L36" s="93">
        <v>0</v>
      </c>
    </row>
    <row r="37" ht="19.5" customHeight="1" spans="1:12">
      <c r="A37" s="92" t="s">
        <v>182</v>
      </c>
      <c r="B37" s="92"/>
      <c r="C37" s="92"/>
      <c r="D37" s="92" t="s">
        <v>183</v>
      </c>
      <c r="E37" s="93">
        <v>377060.86</v>
      </c>
      <c r="F37" s="93">
        <v>377060.86</v>
      </c>
      <c r="G37" s="93">
        <v>0</v>
      </c>
      <c r="H37" s="93">
        <v>0</v>
      </c>
      <c r="I37" s="93">
        <v>0</v>
      </c>
      <c r="J37" s="93">
        <v>0</v>
      </c>
      <c r="K37" s="93">
        <v>0</v>
      </c>
      <c r="L37" s="93">
        <v>0</v>
      </c>
    </row>
    <row r="38" ht="19.5" customHeight="1" spans="1:12">
      <c r="A38" s="92" t="s">
        <v>184</v>
      </c>
      <c r="B38" s="92"/>
      <c r="C38" s="92"/>
      <c r="D38" s="92" t="s">
        <v>185</v>
      </c>
      <c r="E38" s="93">
        <v>5110</v>
      </c>
      <c r="F38" s="93">
        <v>5110</v>
      </c>
      <c r="G38" s="93">
        <v>0</v>
      </c>
      <c r="H38" s="93">
        <v>0</v>
      </c>
      <c r="I38" s="93">
        <v>0</v>
      </c>
      <c r="J38" s="93">
        <v>0</v>
      </c>
      <c r="K38" s="93">
        <v>0</v>
      </c>
      <c r="L38" s="93">
        <v>0</v>
      </c>
    </row>
    <row r="39" ht="19.5" customHeight="1" spans="1:12">
      <c r="A39" s="92" t="s">
        <v>186</v>
      </c>
      <c r="B39" s="92"/>
      <c r="C39" s="92"/>
      <c r="D39" s="92" t="s">
        <v>187</v>
      </c>
      <c r="E39" s="93">
        <v>371950.86</v>
      </c>
      <c r="F39" s="93">
        <v>371950.86</v>
      </c>
      <c r="G39" s="93">
        <v>0</v>
      </c>
      <c r="H39" s="93">
        <v>0</v>
      </c>
      <c r="I39" s="93">
        <v>0</v>
      </c>
      <c r="J39" s="93">
        <v>0</v>
      </c>
      <c r="K39" s="93">
        <v>0</v>
      </c>
      <c r="L39" s="93">
        <v>0</v>
      </c>
    </row>
    <row r="40" ht="19.5" customHeight="1" spans="1:12">
      <c r="A40" s="92" t="s">
        <v>188</v>
      </c>
      <c r="B40" s="92"/>
      <c r="C40" s="92"/>
      <c r="D40" s="92"/>
      <c r="E40" s="92"/>
      <c r="F40" s="92"/>
      <c r="G40" s="92"/>
      <c r="H40" s="92"/>
      <c r="I40" s="92"/>
      <c r="J40" s="92"/>
      <c r="K40" s="92"/>
      <c r="L40" s="92"/>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5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0"/>
  <sheetViews>
    <sheetView workbookViewId="0">
      <pane xSplit="4" ySplit="9" topLeftCell="E40" activePane="bottomRight" state="frozen"/>
      <selection/>
      <selection pane="topRight"/>
      <selection pane="bottomLeft"/>
      <selection pane="bottomRight" activeCell="G9" sqref="G9"/>
    </sheetView>
  </sheetViews>
  <sheetFormatPr defaultColWidth="9" defaultRowHeight="13.5"/>
  <cols>
    <col min="1" max="3" width="10.5" customWidth="1"/>
    <col min="4" max="4" width="53.25" customWidth="1"/>
    <col min="5" max="10" width="23" customWidth="1"/>
  </cols>
  <sheetData>
    <row r="1" ht="27" spans="1:10">
      <c r="F1" s="97" t="s">
        <v>189</v>
      </c>
    </row>
    <row r="2" ht="14.25" spans="1:10">
      <c r="J2" s="98" t="s">
        <v>190</v>
      </c>
    </row>
    <row r="3" ht="14.25" spans="1:10">
      <c r="A3" s="98" t="s">
        <v>2</v>
      </c>
      <c r="J3" s="98" t="s">
        <v>3</v>
      </c>
    </row>
    <row r="4" ht="19.5" customHeight="1" spans="1:10">
      <c r="A4" s="100" t="s">
        <v>6</v>
      </c>
      <c r="B4" s="100"/>
      <c r="C4" s="100"/>
      <c r="D4" s="100"/>
      <c r="E4" s="99" t="s">
        <v>99</v>
      </c>
      <c r="F4" s="99" t="s">
        <v>191</v>
      </c>
      <c r="G4" s="99" t="s">
        <v>192</v>
      </c>
      <c r="H4" s="99" t="s">
        <v>193</v>
      </c>
      <c r="I4" s="99" t="s">
        <v>194</v>
      </c>
      <c r="J4" s="99" t="s">
        <v>195</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93">
        <v>6291483.19</v>
      </c>
      <c r="F9" s="93">
        <v>2625193.68</v>
      </c>
      <c r="G9" s="93">
        <v>3666289.51</v>
      </c>
      <c r="H9" s="93">
        <v>0</v>
      </c>
      <c r="I9" s="93">
        <v>0</v>
      </c>
      <c r="J9" s="93">
        <v>0</v>
      </c>
    </row>
    <row r="10" ht="19.5" customHeight="1" spans="1:10">
      <c r="A10" s="92" t="s">
        <v>129</v>
      </c>
      <c r="B10" s="92"/>
      <c r="C10" s="92"/>
      <c r="D10" s="92" t="s">
        <v>130</v>
      </c>
      <c r="E10" s="93">
        <v>5589255.45</v>
      </c>
      <c r="F10" s="93">
        <v>2300026.8</v>
      </c>
      <c r="G10" s="93">
        <v>3289228.65</v>
      </c>
      <c r="H10" s="93">
        <v>0</v>
      </c>
      <c r="I10" s="93">
        <v>0</v>
      </c>
      <c r="J10" s="93">
        <v>0</v>
      </c>
    </row>
    <row r="11" ht="19.5" customHeight="1" spans="1:10">
      <c r="A11" s="92" t="s">
        <v>131</v>
      </c>
      <c r="B11" s="92"/>
      <c r="C11" s="92"/>
      <c r="D11" s="92" t="s">
        <v>132</v>
      </c>
      <c r="E11" s="93">
        <v>304723.2</v>
      </c>
      <c r="F11" s="93">
        <v>304723.2</v>
      </c>
      <c r="G11" s="93">
        <v>0</v>
      </c>
      <c r="H11" s="93">
        <v>0</v>
      </c>
      <c r="I11" s="93">
        <v>0</v>
      </c>
      <c r="J11" s="93">
        <v>0</v>
      </c>
    </row>
    <row r="12" ht="19.5" customHeight="1" spans="1:10">
      <c r="A12" s="92" t="s">
        <v>133</v>
      </c>
      <c r="B12" s="92"/>
      <c r="C12" s="92"/>
      <c r="D12" s="92" t="s">
        <v>134</v>
      </c>
      <c r="E12" s="93">
        <v>4800</v>
      </c>
      <c r="F12" s="93">
        <v>4800</v>
      </c>
      <c r="G12" s="93">
        <v>0</v>
      </c>
      <c r="H12" s="93">
        <v>0</v>
      </c>
      <c r="I12" s="93">
        <v>0</v>
      </c>
      <c r="J12" s="93">
        <v>0</v>
      </c>
    </row>
    <row r="13" ht="19.5" customHeight="1" spans="1:10">
      <c r="A13" s="92" t="s">
        <v>135</v>
      </c>
      <c r="B13" s="92"/>
      <c r="C13" s="92"/>
      <c r="D13" s="92" t="s">
        <v>136</v>
      </c>
      <c r="E13" s="93">
        <v>1200</v>
      </c>
      <c r="F13" s="93">
        <v>1200</v>
      </c>
      <c r="G13" s="93">
        <v>0</v>
      </c>
      <c r="H13" s="93">
        <v>0</v>
      </c>
      <c r="I13" s="93">
        <v>0</v>
      </c>
      <c r="J13" s="93">
        <v>0</v>
      </c>
    </row>
    <row r="14" ht="19.5" customHeight="1" spans="1:10">
      <c r="A14" s="92" t="s">
        <v>137</v>
      </c>
      <c r="B14" s="92"/>
      <c r="C14" s="92"/>
      <c r="D14" s="92" t="s">
        <v>138</v>
      </c>
      <c r="E14" s="93">
        <v>298723.2</v>
      </c>
      <c r="F14" s="93">
        <v>298723.2</v>
      </c>
      <c r="G14" s="93">
        <v>0</v>
      </c>
      <c r="H14" s="93">
        <v>0</v>
      </c>
      <c r="I14" s="93">
        <v>0</v>
      </c>
      <c r="J14" s="93">
        <v>0</v>
      </c>
    </row>
    <row r="15" ht="19.5" customHeight="1" spans="1:10">
      <c r="A15" s="92" t="s">
        <v>139</v>
      </c>
      <c r="B15" s="92"/>
      <c r="C15" s="92"/>
      <c r="D15" s="92" t="s">
        <v>140</v>
      </c>
      <c r="E15" s="93">
        <v>27679.53</v>
      </c>
      <c r="F15" s="93">
        <v>0</v>
      </c>
      <c r="G15" s="93">
        <v>27679.53</v>
      </c>
      <c r="H15" s="93">
        <v>0</v>
      </c>
      <c r="I15" s="93">
        <v>0</v>
      </c>
      <c r="J15" s="93">
        <v>0</v>
      </c>
    </row>
    <row r="16" ht="19.5" customHeight="1" spans="1:10">
      <c r="A16" s="92" t="s">
        <v>141</v>
      </c>
      <c r="B16" s="92"/>
      <c r="C16" s="92"/>
      <c r="D16" s="92" t="s">
        <v>142</v>
      </c>
      <c r="E16" s="93">
        <v>27679.53</v>
      </c>
      <c r="F16" s="93">
        <v>0</v>
      </c>
      <c r="G16" s="93">
        <v>27679.53</v>
      </c>
      <c r="H16" s="93">
        <v>0</v>
      </c>
      <c r="I16" s="93">
        <v>0</v>
      </c>
      <c r="J16" s="93">
        <v>0</v>
      </c>
    </row>
    <row r="17" ht="19.5" customHeight="1" spans="1:10">
      <c r="A17" s="92" t="s">
        <v>143</v>
      </c>
      <c r="B17" s="92"/>
      <c r="C17" s="92"/>
      <c r="D17" s="92" t="s">
        <v>144</v>
      </c>
      <c r="E17" s="93">
        <v>6120</v>
      </c>
      <c r="F17" s="93">
        <v>6120</v>
      </c>
      <c r="G17" s="93">
        <v>0</v>
      </c>
      <c r="H17" s="93">
        <v>0</v>
      </c>
      <c r="I17" s="93">
        <v>0</v>
      </c>
      <c r="J17" s="93">
        <v>0</v>
      </c>
    </row>
    <row r="18" ht="19.5" customHeight="1" spans="1:10">
      <c r="A18" s="92" t="s">
        <v>145</v>
      </c>
      <c r="B18" s="92"/>
      <c r="C18" s="92"/>
      <c r="D18" s="92" t="s">
        <v>146</v>
      </c>
      <c r="E18" s="93">
        <v>6120</v>
      </c>
      <c r="F18" s="93">
        <v>6120</v>
      </c>
      <c r="G18" s="93">
        <v>0</v>
      </c>
      <c r="H18" s="93">
        <v>0</v>
      </c>
      <c r="I18" s="93">
        <v>0</v>
      </c>
      <c r="J18" s="93">
        <v>0</v>
      </c>
    </row>
    <row r="19" ht="19.5" customHeight="1" spans="1:10">
      <c r="A19" s="92" t="s">
        <v>147</v>
      </c>
      <c r="B19" s="92"/>
      <c r="C19" s="92"/>
      <c r="D19" s="92" t="s">
        <v>148</v>
      </c>
      <c r="E19" s="93">
        <v>5242910.64</v>
      </c>
      <c r="F19" s="93">
        <v>1981361.52</v>
      </c>
      <c r="G19" s="93">
        <v>3261549.12</v>
      </c>
      <c r="H19" s="93">
        <v>0</v>
      </c>
      <c r="I19" s="93">
        <v>0</v>
      </c>
      <c r="J19" s="93">
        <v>0</v>
      </c>
    </row>
    <row r="20" ht="19.5" customHeight="1" spans="1:10">
      <c r="A20" s="92" t="s">
        <v>149</v>
      </c>
      <c r="B20" s="92"/>
      <c r="C20" s="92"/>
      <c r="D20" s="92" t="s">
        <v>150</v>
      </c>
      <c r="E20" s="93">
        <v>1755690.37</v>
      </c>
      <c r="F20" s="93">
        <v>1526781.25</v>
      </c>
      <c r="G20" s="93">
        <v>228909.12</v>
      </c>
      <c r="H20" s="93">
        <v>0</v>
      </c>
      <c r="I20" s="93">
        <v>0</v>
      </c>
      <c r="J20" s="93">
        <v>0</v>
      </c>
    </row>
    <row r="21" ht="19.5" customHeight="1" spans="1:10">
      <c r="A21" s="92" t="s">
        <v>151</v>
      </c>
      <c r="B21" s="92"/>
      <c r="C21" s="92"/>
      <c r="D21" s="92" t="s">
        <v>152</v>
      </c>
      <c r="E21" s="93">
        <v>5180</v>
      </c>
      <c r="F21" s="93">
        <v>5180</v>
      </c>
      <c r="G21" s="93">
        <v>0</v>
      </c>
      <c r="H21" s="93">
        <v>0</v>
      </c>
      <c r="I21" s="93">
        <v>0</v>
      </c>
      <c r="J21" s="93">
        <v>0</v>
      </c>
    </row>
    <row r="22" ht="19.5" customHeight="1" spans="1:10">
      <c r="A22" s="92" t="s">
        <v>153</v>
      </c>
      <c r="B22" s="92"/>
      <c r="C22" s="92"/>
      <c r="D22" s="92" t="s">
        <v>154</v>
      </c>
      <c r="E22" s="93">
        <v>449400.27</v>
      </c>
      <c r="F22" s="93">
        <v>449400.27</v>
      </c>
      <c r="G22" s="93">
        <v>0</v>
      </c>
      <c r="H22" s="93">
        <v>0</v>
      </c>
      <c r="I22" s="93">
        <v>0</v>
      </c>
      <c r="J22" s="93">
        <v>0</v>
      </c>
    </row>
    <row r="23" ht="19.5" customHeight="1" spans="1:10">
      <c r="A23" s="92" t="s">
        <v>155</v>
      </c>
      <c r="B23" s="92"/>
      <c r="C23" s="92"/>
      <c r="D23" s="92" t="s">
        <v>156</v>
      </c>
      <c r="E23" s="93">
        <v>668640</v>
      </c>
      <c r="F23" s="93">
        <v>0</v>
      </c>
      <c r="G23" s="93">
        <v>668640</v>
      </c>
      <c r="H23" s="93">
        <v>0</v>
      </c>
      <c r="I23" s="93">
        <v>0</v>
      </c>
      <c r="J23" s="93">
        <v>0</v>
      </c>
    </row>
    <row r="24" ht="19.5" customHeight="1" spans="1:10">
      <c r="A24" s="92" t="s">
        <v>157</v>
      </c>
      <c r="B24" s="92"/>
      <c r="C24" s="92"/>
      <c r="D24" s="92" t="s">
        <v>158</v>
      </c>
      <c r="E24" s="93">
        <v>2354000</v>
      </c>
      <c r="F24" s="93">
        <v>0</v>
      </c>
      <c r="G24" s="93">
        <v>2354000</v>
      </c>
      <c r="H24" s="93">
        <v>0</v>
      </c>
      <c r="I24" s="93">
        <v>0</v>
      </c>
      <c r="J24" s="93">
        <v>0</v>
      </c>
    </row>
    <row r="25" ht="19.5" customHeight="1" spans="1:10">
      <c r="A25" s="92" t="s">
        <v>159</v>
      </c>
      <c r="B25" s="92"/>
      <c r="C25" s="92"/>
      <c r="D25" s="92" t="s">
        <v>160</v>
      </c>
      <c r="E25" s="93">
        <v>10000</v>
      </c>
      <c r="F25" s="93">
        <v>0</v>
      </c>
      <c r="G25" s="93">
        <v>10000</v>
      </c>
      <c r="H25" s="93">
        <v>0</v>
      </c>
      <c r="I25" s="93">
        <v>0</v>
      </c>
      <c r="J25" s="93">
        <v>0</v>
      </c>
    </row>
    <row r="26" ht="19.5" customHeight="1" spans="1:10">
      <c r="A26" s="92" t="s">
        <v>161</v>
      </c>
      <c r="B26" s="92"/>
      <c r="C26" s="92"/>
      <c r="D26" s="92" t="s">
        <v>162</v>
      </c>
      <c r="E26" s="93">
        <v>7822.08</v>
      </c>
      <c r="F26" s="93">
        <v>7822.08</v>
      </c>
      <c r="G26" s="93">
        <v>0</v>
      </c>
      <c r="H26" s="93">
        <v>0</v>
      </c>
      <c r="I26" s="93">
        <v>0</v>
      </c>
      <c r="J26" s="93">
        <v>0</v>
      </c>
    </row>
    <row r="27" ht="19.5" customHeight="1" spans="1:10">
      <c r="A27" s="92" t="s">
        <v>163</v>
      </c>
      <c r="B27" s="92"/>
      <c r="C27" s="92"/>
      <c r="D27" s="92" t="s">
        <v>162</v>
      </c>
      <c r="E27" s="93">
        <v>7822.08</v>
      </c>
      <c r="F27" s="93">
        <v>7822.08</v>
      </c>
      <c r="G27" s="93">
        <v>0</v>
      </c>
      <c r="H27" s="93">
        <v>0</v>
      </c>
      <c r="I27" s="93">
        <v>0</v>
      </c>
      <c r="J27" s="93">
        <v>0</v>
      </c>
    </row>
    <row r="28" ht="19.5" customHeight="1" spans="1:10">
      <c r="A28" s="92" t="s">
        <v>164</v>
      </c>
      <c r="B28" s="92"/>
      <c r="C28" s="92"/>
      <c r="D28" s="92" t="s">
        <v>165</v>
      </c>
      <c r="E28" s="93">
        <v>175801.88</v>
      </c>
      <c r="F28" s="93">
        <v>175801.88</v>
      </c>
      <c r="G28" s="93">
        <v>0</v>
      </c>
      <c r="H28" s="93">
        <v>0</v>
      </c>
      <c r="I28" s="93">
        <v>0</v>
      </c>
      <c r="J28" s="93">
        <v>0</v>
      </c>
    </row>
    <row r="29" ht="19.5" customHeight="1" spans="1:10">
      <c r="A29" s="92" t="s">
        <v>166</v>
      </c>
      <c r="B29" s="92"/>
      <c r="C29" s="92"/>
      <c r="D29" s="92" t="s">
        <v>167</v>
      </c>
      <c r="E29" s="93">
        <v>175801.88</v>
      </c>
      <c r="F29" s="93">
        <v>175801.88</v>
      </c>
      <c r="G29" s="93">
        <v>0</v>
      </c>
      <c r="H29" s="93">
        <v>0</v>
      </c>
      <c r="I29" s="93">
        <v>0</v>
      </c>
      <c r="J29" s="93">
        <v>0</v>
      </c>
    </row>
    <row r="30" ht="19.5" customHeight="1" spans="1:10">
      <c r="A30" s="92" t="s">
        <v>168</v>
      </c>
      <c r="B30" s="92"/>
      <c r="C30" s="92"/>
      <c r="D30" s="92" t="s">
        <v>169</v>
      </c>
      <c r="E30" s="93">
        <v>88048.8</v>
      </c>
      <c r="F30" s="93">
        <v>88048.8</v>
      </c>
      <c r="G30" s="93">
        <v>0</v>
      </c>
      <c r="H30" s="93">
        <v>0</v>
      </c>
      <c r="I30" s="93">
        <v>0</v>
      </c>
      <c r="J30" s="93">
        <v>0</v>
      </c>
    </row>
    <row r="31" ht="19.5" customHeight="1" spans="1:10">
      <c r="A31" s="92" t="s">
        <v>170</v>
      </c>
      <c r="B31" s="92"/>
      <c r="C31" s="92"/>
      <c r="D31" s="92" t="s">
        <v>171</v>
      </c>
      <c r="E31" s="93">
        <v>84019.02</v>
      </c>
      <c r="F31" s="93">
        <v>84019.02</v>
      </c>
      <c r="G31" s="93">
        <v>0</v>
      </c>
      <c r="H31" s="93">
        <v>0</v>
      </c>
      <c r="I31" s="93">
        <v>0</v>
      </c>
      <c r="J31" s="93">
        <v>0</v>
      </c>
    </row>
    <row r="32" ht="19.5" customHeight="1" spans="1:10">
      <c r="A32" s="92" t="s">
        <v>172</v>
      </c>
      <c r="B32" s="92"/>
      <c r="C32" s="92"/>
      <c r="D32" s="92" t="s">
        <v>173</v>
      </c>
      <c r="E32" s="93">
        <v>3734.06</v>
      </c>
      <c r="F32" s="93">
        <v>3734.06</v>
      </c>
      <c r="G32" s="93">
        <v>0</v>
      </c>
      <c r="H32" s="93">
        <v>0</v>
      </c>
      <c r="I32" s="93">
        <v>0</v>
      </c>
      <c r="J32" s="93">
        <v>0</v>
      </c>
    </row>
    <row r="33" ht="19.5" customHeight="1" spans="1:10">
      <c r="A33" s="92" t="s">
        <v>174</v>
      </c>
      <c r="B33" s="92"/>
      <c r="C33" s="92"/>
      <c r="D33" s="92" t="s">
        <v>175</v>
      </c>
      <c r="E33" s="93">
        <v>149365</v>
      </c>
      <c r="F33" s="93">
        <v>149365</v>
      </c>
      <c r="G33" s="93">
        <v>0</v>
      </c>
      <c r="H33" s="93">
        <v>0</v>
      </c>
      <c r="I33" s="93">
        <v>0</v>
      </c>
      <c r="J33" s="93">
        <v>0</v>
      </c>
    </row>
    <row r="34" ht="19.5" customHeight="1" spans="1:10">
      <c r="A34" s="92" t="s">
        <v>176</v>
      </c>
      <c r="B34" s="92"/>
      <c r="C34" s="92"/>
      <c r="D34" s="92" t="s">
        <v>177</v>
      </c>
      <c r="E34" s="93">
        <v>149365</v>
      </c>
      <c r="F34" s="93">
        <v>149365</v>
      </c>
      <c r="G34" s="93">
        <v>0</v>
      </c>
      <c r="H34" s="93">
        <v>0</v>
      </c>
      <c r="I34" s="93">
        <v>0</v>
      </c>
      <c r="J34" s="93">
        <v>0</v>
      </c>
    </row>
    <row r="35" ht="19.5" customHeight="1" spans="1:10">
      <c r="A35" s="92" t="s">
        <v>178</v>
      </c>
      <c r="B35" s="92"/>
      <c r="C35" s="92"/>
      <c r="D35" s="92" t="s">
        <v>179</v>
      </c>
      <c r="E35" s="93">
        <v>149365</v>
      </c>
      <c r="F35" s="93">
        <v>149365</v>
      </c>
      <c r="G35" s="93">
        <v>0</v>
      </c>
      <c r="H35" s="93">
        <v>0</v>
      </c>
      <c r="I35" s="93">
        <v>0</v>
      </c>
      <c r="J35" s="93">
        <v>0</v>
      </c>
    </row>
    <row r="36" ht="19.5" customHeight="1" spans="1:10">
      <c r="A36" s="92" t="s">
        <v>180</v>
      </c>
      <c r="B36" s="92"/>
      <c r="C36" s="92"/>
      <c r="D36" s="92" t="s">
        <v>181</v>
      </c>
      <c r="E36" s="93">
        <v>377060.86</v>
      </c>
      <c r="F36" s="93">
        <v>0</v>
      </c>
      <c r="G36" s="93">
        <v>377060.86</v>
      </c>
      <c r="H36" s="93">
        <v>0</v>
      </c>
      <c r="I36" s="93">
        <v>0</v>
      </c>
      <c r="J36" s="93">
        <v>0</v>
      </c>
    </row>
    <row r="37" ht="19.5" customHeight="1" spans="1:10">
      <c r="A37" s="92" t="s">
        <v>182</v>
      </c>
      <c r="B37" s="92"/>
      <c r="C37" s="92"/>
      <c r="D37" s="92" t="s">
        <v>183</v>
      </c>
      <c r="E37" s="93">
        <v>377060.86</v>
      </c>
      <c r="F37" s="93">
        <v>0</v>
      </c>
      <c r="G37" s="93">
        <v>377060.86</v>
      </c>
      <c r="H37" s="93">
        <v>0</v>
      </c>
      <c r="I37" s="93">
        <v>0</v>
      </c>
      <c r="J37" s="93">
        <v>0</v>
      </c>
    </row>
    <row r="38" ht="19.5" customHeight="1" spans="1:10">
      <c r="A38" s="92" t="s">
        <v>184</v>
      </c>
      <c r="B38" s="92"/>
      <c r="C38" s="92"/>
      <c r="D38" s="92" t="s">
        <v>185</v>
      </c>
      <c r="E38" s="93">
        <v>5110</v>
      </c>
      <c r="F38" s="93">
        <v>0</v>
      </c>
      <c r="G38" s="93">
        <v>5110</v>
      </c>
      <c r="H38" s="93">
        <v>0</v>
      </c>
      <c r="I38" s="93">
        <v>0</v>
      </c>
      <c r="J38" s="93">
        <v>0</v>
      </c>
    </row>
    <row r="39" ht="19.5" customHeight="1" spans="1:10">
      <c r="A39" s="92" t="s">
        <v>186</v>
      </c>
      <c r="B39" s="92"/>
      <c r="C39" s="92"/>
      <c r="D39" s="92" t="s">
        <v>187</v>
      </c>
      <c r="E39" s="93">
        <v>371950.86</v>
      </c>
      <c r="F39" s="93">
        <v>0</v>
      </c>
      <c r="G39" s="93">
        <v>371950.86</v>
      </c>
      <c r="H39" s="93">
        <v>0</v>
      </c>
      <c r="I39" s="93">
        <v>0</v>
      </c>
      <c r="J39" s="93">
        <v>0</v>
      </c>
    </row>
    <row r="40" ht="19.5" customHeight="1" spans="1:10">
      <c r="A40" s="92" t="s">
        <v>196</v>
      </c>
      <c r="B40" s="92"/>
      <c r="C40" s="92"/>
      <c r="D40" s="92"/>
      <c r="E40" s="92"/>
      <c r="F40" s="92"/>
      <c r="G40" s="92"/>
      <c r="H40" s="92"/>
      <c r="I40" s="92"/>
      <c r="J40" s="92"/>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2" activePane="bottomLeft" state="frozen"/>
      <selection/>
      <selection pane="bottomLeft" activeCell="D10" sqref="D10"/>
    </sheetView>
  </sheetViews>
  <sheetFormatPr defaultColWidth="9" defaultRowHeight="13.5"/>
  <cols>
    <col min="1" max="1" width="46.625" customWidth="1"/>
    <col min="2" max="2" width="4.75" customWidth="1"/>
    <col min="3" max="3" width="18.75" customWidth="1"/>
    <col min="4" max="4" width="43.125" customWidth="1"/>
    <col min="5" max="5" width="4.75" customWidth="1"/>
    <col min="6" max="9" width="18.75" customWidth="1"/>
  </cols>
  <sheetData>
    <row r="1" ht="27" spans="1:9">
      <c r="D1" s="97" t="s">
        <v>197</v>
      </c>
    </row>
    <row r="2" ht="14.25" spans="1:9">
      <c r="I2" s="98" t="s">
        <v>198</v>
      </c>
    </row>
    <row r="3" ht="14.25" spans="1:9">
      <c r="A3" s="98" t="s">
        <v>2</v>
      </c>
      <c r="I3" s="98" t="s">
        <v>3</v>
      </c>
    </row>
    <row r="4" ht="19.5" customHeight="1" spans="1:9">
      <c r="A4" s="100" t="s">
        <v>199</v>
      </c>
      <c r="B4" s="100"/>
      <c r="C4" s="100"/>
      <c r="D4" s="100" t="s">
        <v>200</v>
      </c>
      <c r="E4" s="100"/>
      <c r="F4" s="100"/>
      <c r="G4" s="100"/>
      <c r="H4" s="100"/>
      <c r="I4" s="100"/>
    </row>
    <row r="5" ht="19.5" customHeight="1" spans="1:9">
      <c r="A5" s="99" t="s">
        <v>201</v>
      </c>
      <c r="B5" s="99" t="s">
        <v>7</v>
      </c>
      <c r="C5" s="99" t="s">
        <v>202</v>
      </c>
      <c r="D5" s="99" t="s">
        <v>203</v>
      </c>
      <c r="E5" s="99" t="s">
        <v>7</v>
      </c>
      <c r="F5" s="100" t="s">
        <v>128</v>
      </c>
      <c r="G5" s="99" t="s">
        <v>204</v>
      </c>
      <c r="H5" s="99" t="s">
        <v>205</v>
      </c>
      <c r="I5" s="99" t="s">
        <v>206</v>
      </c>
    </row>
    <row r="6" ht="19.5" customHeight="1" spans="1:9">
      <c r="A6" s="99"/>
      <c r="B6" s="99"/>
      <c r="C6" s="99"/>
      <c r="D6" s="99"/>
      <c r="E6" s="99"/>
      <c r="F6" s="100" t="s">
        <v>123</v>
      </c>
      <c r="G6" s="99" t="s">
        <v>204</v>
      </c>
      <c r="H6" s="99"/>
      <c r="I6" s="99"/>
    </row>
    <row r="7" ht="19.5" customHeight="1" spans="1:9">
      <c r="A7" s="100" t="s">
        <v>207</v>
      </c>
      <c r="B7" s="100"/>
      <c r="C7" s="100" t="s">
        <v>11</v>
      </c>
      <c r="D7" s="100" t="s">
        <v>207</v>
      </c>
      <c r="E7" s="100"/>
      <c r="F7" s="100" t="s">
        <v>12</v>
      </c>
      <c r="G7" s="100" t="s">
        <v>20</v>
      </c>
      <c r="H7" s="100" t="s">
        <v>24</v>
      </c>
      <c r="I7" s="100" t="s">
        <v>28</v>
      </c>
    </row>
    <row r="8" ht="19.5" customHeight="1" spans="1:9">
      <c r="A8" s="101" t="s">
        <v>208</v>
      </c>
      <c r="B8" s="100" t="s">
        <v>11</v>
      </c>
      <c r="C8" s="93">
        <v>5914422.33</v>
      </c>
      <c r="D8" s="101" t="s">
        <v>14</v>
      </c>
      <c r="E8" s="100" t="s">
        <v>22</v>
      </c>
      <c r="F8" s="93">
        <v>0</v>
      </c>
      <c r="G8" s="93">
        <v>0</v>
      </c>
      <c r="H8" s="93">
        <v>0</v>
      </c>
      <c r="I8" s="93">
        <v>0</v>
      </c>
    </row>
    <row r="9" ht="19.5" customHeight="1" spans="1:9">
      <c r="A9" s="101" t="s">
        <v>209</v>
      </c>
      <c r="B9" s="100" t="s">
        <v>12</v>
      </c>
      <c r="C9" s="93">
        <v>377060.86</v>
      </c>
      <c r="D9" s="101" t="s">
        <v>17</v>
      </c>
      <c r="E9" s="100" t="s">
        <v>26</v>
      </c>
      <c r="F9" s="93">
        <v>0</v>
      </c>
      <c r="G9" s="93">
        <v>0</v>
      </c>
      <c r="H9" s="93">
        <v>0</v>
      </c>
      <c r="I9" s="93">
        <v>0</v>
      </c>
    </row>
    <row r="10" ht="19.5" customHeight="1" spans="1:9">
      <c r="A10" s="101" t="s">
        <v>210</v>
      </c>
      <c r="B10" s="100" t="s">
        <v>20</v>
      </c>
      <c r="C10" s="93">
        <v>0</v>
      </c>
      <c r="D10" s="101" t="s">
        <v>21</v>
      </c>
      <c r="E10" s="100" t="s">
        <v>30</v>
      </c>
      <c r="F10" s="93">
        <v>0</v>
      </c>
      <c r="G10" s="93">
        <v>0</v>
      </c>
      <c r="H10" s="93">
        <v>0</v>
      </c>
      <c r="I10" s="93">
        <v>0</v>
      </c>
    </row>
    <row r="11" ht="19.5" customHeight="1" spans="1:9">
      <c r="A11" s="101"/>
      <c r="B11" s="100" t="s">
        <v>24</v>
      </c>
      <c r="C11" s="103"/>
      <c r="D11" s="101" t="s">
        <v>25</v>
      </c>
      <c r="E11" s="100" t="s">
        <v>34</v>
      </c>
      <c r="F11" s="93">
        <v>0</v>
      </c>
      <c r="G11" s="93">
        <v>0</v>
      </c>
      <c r="H11" s="93">
        <v>0</v>
      </c>
      <c r="I11" s="93">
        <v>0</v>
      </c>
    </row>
    <row r="12" ht="19.5" customHeight="1" spans="1:9">
      <c r="A12" s="101"/>
      <c r="B12" s="100" t="s">
        <v>28</v>
      </c>
      <c r="C12" s="103"/>
      <c r="D12" s="101" t="s">
        <v>29</v>
      </c>
      <c r="E12" s="100" t="s">
        <v>38</v>
      </c>
      <c r="F12" s="93">
        <v>0</v>
      </c>
      <c r="G12" s="93">
        <v>0</v>
      </c>
      <c r="H12" s="93">
        <v>0</v>
      </c>
      <c r="I12" s="93">
        <v>0</v>
      </c>
    </row>
    <row r="13" ht="19.5" customHeight="1" spans="1:9">
      <c r="A13" s="101"/>
      <c r="B13" s="100" t="s">
        <v>32</v>
      </c>
      <c r="C13" s="103"/>
      <c r="D13" s="101" t="s">
        <v>33</v>
      </c>
      <c r="E13" s="100" t="s">
        <v>42</v>
      </c>
      <c r="F13" s="93">
        <v>0</v>
      </c>
      <c r="G13" s="93">
        <v>0</v>
      </c>
      <c r="H13" s="93">
        <v>0</v>
      </c>
      <c r="I13" s="93">
        <v>0</v>
      </c>
    </row>
    <row r="14" ht="19.5" customHeight="1" spans="1:9">
      <c r="A14" s="101"/>
      <c r="B14" s="100" t="s">
        <v>36</v>
      </c>
      <c r="C14" s="103"/>
      <c r="D14" s="101" t="s">
        <v>37</v>
      </c>
      <c r="E14" s="100" t="s">
        <v>45</v>
      </c>
      <c r="F14" s="93">
        <v>0</v>
      </c>
      <c r="G14" s="93">
        <v>0</v>
      </c>
      <c r="H14" s="93">
        <v>0</v>
      </c>
      <c r="I14" s="93">
        <v>0</v>
      </c>
    </row>
    <row r="15" ht="19.5" customHeight="1" spans="1:9">
      <c r="A15" s="101"/>
      <c r="B15" s="100" t="s">
        <v>40</v>
      </c>
      <c r="C15" s="103"/>
      <c r="D15" s="101" t="s">
        <v>41</v>
      </c>
      <c r="E15" s="100" t="s">
        <v>48</v>
      </c>
      <c r="F15" s="93">
        <v>5589255.45</v>
      </c>
      <c r="G15" s="93">
        <v>5589255.45</v>
      </c>
      <c r="H15" s="93">
        <v>0</v>
      </c>
      <c r="I15" s="93">
        <v>0</v>
      </c>
    </row>
    <row r="16" ht="19.5" customHeight="1" spans="1:9">
      <c r="A16" s="101"/>
      <c r="B16" s="100" t="s">
        <v>43</v>
      </c>
      <c r="C16" s="103"/>
      <c r="D16" s="101" t="s">
        <v>44</v>
      </c>
      <c r="E16" s="100" t="s">
        <v>51</v>
      </c>
      <c r="F16" s="93">
        <v>175801.88</v>
      </c>
      <c r="G16" s="93">
        <v>175801.88</v>
      </c>
      <c r="H16" s="93">
        <v>0</v>
      </c>
      <c r="I16" s="93">
        <v>0</v>
      </c>
    </row>
    <row r="17" ht="19.5" customHeight="1" spans="1:9">
      <c r="A17" s="101"/>
      <c r="B17" s="100" t="s">
        <v>46</v>
      </c>
      <c r="C17" s="103"/>
      <c r="D17" s="101" t="s">
        <v>47</v>
      </c>
      <c r="E17" s="100" t="s">
        <v>54</v>
      </c>
      <c r="F17" s="93">
        <v>0</v>
      </c>
      <c r="G17" s="93">
        <v>0</v>
      </c>
      <c r="H17" s="93">
        <v>0</v>
      </c>
      <c r="I17" s="93">
        <v>0</v>
      </c>
    </row>
    <row r="18" ht="19.5" customHeight="1" spans="1:9">
      <c r="A18" s="101"/>
      <c r="B18" s="100" t="s">
        <v>49</v>
      </c>
      <c r="C18" s="103"/>
      <c r="D18" s="101" t="s">
        <v>50</v>
      </c>
      <c r="E18" s="100" t="s">
        <v>57</v>
      </c>
      <c r="F18" s="93">
        <v>0</v>
      </c>
      <c r="G18" s="93">
        <v>0</v>
      </c>
      <c r="H18" s="93">
        <v>0</v>
      </c>
      <c r="I18" s="93">
        <v>0</v>
      </c>
    </row>
    <row r="19" ht="19.5" customHeight="1" spans="1:9">
      <c r="A19" s="101"/>
      <c r="B19" s="100" t="s">
        <v>52</v>
      </c>
      <c r="C19" s="103"/>
      <c r="D19" s="101" t="s">
        <v>53</v>
      </c>
      <c r="E19" s="100" t="s">
        <v>60</v>
      </c>
      <c r="F19" s="93">
        <v>0</v>
      </c>
      <c r="G19" s="93">
        <v>0</v>
      </c>
      <c r="H19" s="93">
        <v>0</v>
      </c>
      <c r="I19" s="93">
        <v>0</v>
      </c>
    </row>
    <row r="20" ht="19.5" customHeight="1" spans="1:9">
      <c r="A20" s="101"/>
      <c r="B20" s="100" t="s">
        <v>55</v>
      </c>
      <c r="C20" s="103"/>
      <c r="D20" s="101" t="s">
        <v>56</v>
      </c>
      <c r="E20" s="100" t="s">
        <v>63</v>
      </c>
      <c r="F20" s="93">
        <v>0</v>
      </c>
      <c r="G20" s="93">
        <v>0</v>
      </c>
      <c r="H20" s="93">
        <v>0</v>
      </c>
      <c r="I20" s="93">
        <v>0</v>
      </c>
    </row>
    <row r="21" ht="19.5" customHeight="1" spans="1:9">
      <c r="A21" s="101"/>
      <c r="B21" s="100" t="s">
        <v>58</v>
      </c>
      <c r="C21" s="103"/>
      <c r="D21" s="101" t="s">
        <v>59</v>
      </c>
      <c r="E21" s="100" t="s">
        <v>66</v>
      </c>
      <c r="F21" s="93">
        <v>0</v>
      </c>
      <c r="G21" s="93">
        <v>0</v>
      </c>
      <c r="H21" s="93">
        <v>0</v>
      </c>
      <c r="I21" s="93">
        <v>0</v>
      </c>
    </row>
    <row r="22" ht="19.5" customHeight="1" spans="1:9">
      <c r="A22" s="101"/>
      <c r="B22" s="100" t="s">
        <v>61</v>
      </c>
      <c r="C22" s="103"/>
      <c r="D22" s="101" t="s">
        <v>62</v>
      </c>
      <c r="E22" s="100" t="s">
        <v>69</v>
      </c>
      <c r="F22" s="93">
        <v>0</v>
      </c>
      <c r="G22" s="93">
        <v>0</v>
      </c>
      <c r="H22" s="93">
        <v>0</v>
      </c>
      <c r="I22" s="93">
        <v>0</v>
      </c>
    </row>
    <row r="23" ht="19.5" customHeight="1" spans="1:9">
      <c r="A23" s="101"/>
      <c r="B23" s="100" t="s">
        <v>64</v>
      </c>
      <c r="C23" s="103"/>
      <c r="D23" s="101" t="s">
        <v>65</v>
      </c>
      <c r="E23" s="100" t="s">
        <v>72</v>
      </c>
      <c r="F23" s="93">
        <v>0</v>
      </c>
      <c r="G23" s="93">
        <v>0</v>
      </c>
      <c r="H23" s="93">
        <v>0</v>
      </c>
      <c r="I23" s="93">
        <v>0</v>
      </c>
    </row>
    <row r="24" ht="19.5" customHeight="1" spans="1:9">
      <c r="A24" s="101"/>
      <c r="B24" s="100" t="s">
        <v>67</v>
      </c>
      <c r="C24" s="103"/>
      <c r="D24" s="101" t="s">
        <v>68</v>
      </c>
      <c r="E24" s="100" t="s">
        <v>75</v>
      </c>
      <c r="F24" s="93">
        <v>0</v>
      </c>
      <c r="G24" s="93">
        <v>0</v>
      </c>
      <c r="H24" s="93">
        <v>0</v>
      </c>
      <c r="I24" s="93">
        <v>0</v>
      </c>
    </row>
    <row r="25" ht="19.5" customHeight="1" spans="1:9">
      <c r="A25" s="101"/>
      <c r="B25" s="100" t="s">
        <v>70</v>
      </c>
      <c r="C25" s="103"/>
      <c r="D25" s="101" t="s">
        <v>71</v>
      </c>
      <c r="E25" s="100" t="s">
        <v>78</v>
      </c>
      <c r="F25" s="93">
        <v>0</v>
      </c>
      <c r="G25" s="93">
        <v>0</v>
      </c>
      <c r="H25" s="93">
        <v>0</v>
      </c>
      <c r="I25" s="93">
        <v>0</v>
      </c>
    </row>
    <row r="26" ht="19.5" customHeight="1" spans="1:9">
      <c r="A26" s="101"/>
      <c r="B26" s="100" t="s">
        <v>73</v>
      </c>
      <c r="C26" s="103"/>
      <c r="D26" s="101" t="s">
        <v>74</v>
      </c>
      <c r="E26" s="100" t="s">
        <v>81</v>
      </c>
      <c r="F26" s="93">
        <v>149365</v>
      </c>
      <c r="G26" s="93">
        <v>149365</v>
      </c>
      <c r="H26" s="93">
        <v>0</v>
      </c>
      <c r="I26" s="93">
        <v>0</v>
      </c>
    </row>
    <row r="27" ht="19.5" customHeight="1" spans="1:9">
      <c r="A27" s="101"/>
      <c r="B27" s="100" t="s">
        <v>76</v>
      </c>
      <c r="C27" s="103"/>
      <c r="D27" s="101" t="s">
        <v>77</v>
      </c>
      <c r="E27" s="100" t="s">
        <v>84</v>
      </c>
      <c r="F27" s="93">
        <v>0</v>
      </c>
      <c r="G27" s="93">
        <v>0</v>
      </c>
      <c r="H27" s="93">
        <v>0</v>
      </c>
      <c r="I27" s="93">
        <v>0</v>
      </c>
    </row>
    <row r="28" ht="19.5" customHeight="1" spans="1:9">
      <c r="A28" s="101"/>
      <c r="B28" s="100" t="s">
        <v>79</v>
      </c>
      <c r="C28" s="103"/>
      <c r="D28" s="101" t="s">
        <v>80</v>
      </c>
      <c r="E28" s="100" t="s">
        <v>87</v>
      </c>
      <c r="F28" s="93">
        <v>0</v>
      </c>
      <c r="G28" s="93">
        <v>0</v>
      </c>
      <c r="H28" s="93">
        <v>0</v>
      </c>
      <c r="I28" s="93">
        <v>0</v>
      </c>
    </row>
    <row r="29" ht="19.5" customHeight="1" spans="1:9">
      <c r="A29" s="101"/>
      <c r="B29" s="100" t="s">
        <v>82</v>
      </c>
      <c r="C29" s="103"/>
      <c r="D29" s="101" t="s">
        <v>83</v>
      </c>
      <c r="E29" s="100" t="s">
        <v>90</v>
      </c>
      <c r="F29" s="93">
        <v>0</v>
      </c>
      <c r="G29" s="93">
        <v>0</v>
      </c>
      <c r="H29" s="93">
        <v>0</v>
      </c>
      <c r="I29" s="93">
        <v>0</v>
      </c>
    </row>
    <row r="30" ht="19.5" customHeight="1" spans="1:9">
      <c r="A30" s="101"/>
      <c r="B30" s="100" t="s">
        <v>85</v>
      </c>
      <c r="C30" s="103"/>
      <c r="D30" s="101" t="s">
        <v>86</v>
      </c>
      <c r="E30" s="100" t="s">
        <v>93</v>
      </c>
      <c r="F30" s="93">
        <v>377060.86</v>
      </c>
      <c r="G30" s="93">
        <v>0</v>
      </c>
      <c r="H30" s="93">
        <v>377060.86</v>
      </c>
      <c r="I30" s="93">
        <v>0</v>
      </c>
    </row>
    <row r="31" ht="19.5" customHeight="1" spans="1:9">
      <c r="A31" s="101"/>
      <c r="B31" s="100" t="s">
        <v>88</v>
      </c>
      <c r="C31" s="103"/>
      <c r="D31" s="101" t="s">
        <v>89</v>
      </c>
      <c r="E31" s="100" t="s">
        <v>96</v>
      </c>
      <c r="F31" s="93">
        <v>0</v>
      </c>
      <c r="G31" s="93">
        <v>0</v>
      </c>
      <c r="H31" s="93">
        <v>0</v>
      </c>
      <c r="I31" s="93">
        <v>0</v>
      </c>
    </row>
    <row r="32" ht="19.5" customHeight="1" spans="1:9">
      <c r="A32" s="101"/>
      <c r="B32" s="100" t="s">
        <v>91</v>
      </c>
      <c r="C32" s="103"/>
      <c r="D32" s="101" t="s">
        <v>92</v>
      </c>
      <c r="E32" s="100" t="s">
        <v>100</v>
      </c>
      <c r="F32" s="93">
        <v>0</v>
      </c>
      <c r="G32" s="93">
        <v>0</v>
      </c>
      <c r="H32" s="93">
        <v>0</v>
      </c>
      <c r="I32" s="93">
        <v>0</v>
      </c>
    </row>
    <row r="33" ht="19.5" customHeight="1" spans="1:9">
      <c r="A33" s="101"/>
      <c r="B33" s="100" t="s">
        <v>94</v>
      </c>
      <c r="C33" s="103"/>
      <c r="D33" s="101" t="s">
        <v>95</v>
      </c>
      <c r="E33" s="100" t="s">
        <v>104</v>
      </c>
      <c r="F33" s="93">
        <v>0</v>
      </c>
      <c r="G33" s="93">
        <v>0</v>
      </c>
      <c r="H33" s="93">
        <v>0</v>
      </c>
      <c r="I33" s="93">
        <v>0</v>
      </c>
    </row>
    <row r="34" ht="19.5" customHeight="1" spans="1:9">
      <c r="A34" s="100" t="s">
        <v>97</v>
      </c>
      <c r="B34" s="100" t="s">
        <v>98</v>
      </c>
      <c r="C34" s="93">
        <v>6291483.19</v>
      </c>
      <c r="D34" s="100" t="s">
        <v>99</v>
      </c>
      <c r="E34" s="100" t="s">
        <v>108</v>
      </c>
      <c r="F34" s="93">
        <v>6291483.19</v>
      </c>
      <c r="G34" s="93">
        <v>5914422.33</v>
      </c>
      <c r="H34" s="93">
        <v>377060.86</v>
      </c>
      <c r="I34" s="93">
        <v>0</v>
      </c>
    </row>
    <row r="35" ht="19.5" customHeight="1" spans="1:9">
      <c r="A35" s="101" t="s">
        <v>211</v>
      </c>
      <c r="B35" s="100" t="s">
        <v>102</v>
      </c>
      <c r="C35" s="93">
        <v>0</v>
      </c>
      <c r="D35" s="101" t="s">
        <v>212</v>
      </c>
      <c r="E35" s="100" t="s">
        <v>111</v>
      </c>
      <c r="F35" s="93">
        <v>0</v>
      </c>
      <c r="G35" s="93">
        <v>0</v>
      </c>
      <c r="H35" s="93">
        <v>0</v>
      </c>
      <c r="I35" s="93">
        <v>0</v>
      </c>
    </row>
    <row r="36" ht="19.5" customHeight="1" spans="1:9">
      <c r="A36" s="101" t="s">
        <v>208</v>
      </c>
      <c r="B36" s="100" t="s">
        <v>106</v>
      </c>
      <c r="C36" s="93">
        <v>0</v>
      </c>
      <c r="D36" s="101"/>
      <c r="E36" s="100" t="s">
        <v>213</v>
      </c>
      <c r="F36" s="103"/>
      <c r="G36" s="103"/>
      <c r="H36" s="103"/>
      <c r="I36" s="103"/>
    </row>
    <row r="37" ht="19.5" customHeight="1" spans="1:9">
      <c r="A37" s="101" t="s">
        <v>209</v>
      </c>
      <c r="B37" s="100" t="s">
        <v>110</v>
      </c>
      <c r="C37" s="93">
        <v>0</v>
      </c>
      <c r="D37" s="100"/>
      <c r="E37" s="100" t="s">
        <v>214</v>
      </c>
      <c r="F37" s="103"/>
      <c r="G37" s="103"/>
      <c r="H37" s="103"/>
      <c r="I37" s="103"/>
    </row>
    <row r="38" ht="19.5" customHeight="1" spans="1:9">
      <c r="A38" s="101" t="s">
        <v>210</v>
      </c>
      <c r="B38" s="100" t="s">
        <v>15</v>
      </c>
      <c r="C38" s="93">
        <v>0</v>
      </c>
      <c r="D38" s="101"/>
      <c r="E38" s="100" t="s">
        <v>215</v>
      </c>
      <c r="F38" s="103"/>
      <c r="G38" s="103"/>
      <c r="H38" s="103"/>
      <c r="I38" s="103"/>
    </row>
    <row r="39" ht="19.5" customHeight="1" spans="1:9">
      <c r="A39" s="100" t="s">
        <v>109</v>
      </c>
      <c r="B39" s="100" t="s">
        <v>18</v>
      </c>
      <c r="C39" s="93">
        <v>6291483.19</v>
      </c>
      <c r="D39" s="100" t="s">
        <v>109</v>
      </c>
      <c r="E39" s="100" t="s">
        <v>216</v>
      </c>
      <c r="F39" s="93">
        <v>6291483.19</v>
      </c>
      <c r="G39" s="93">
        <v>5914422.33</v>
      </c>
      <c r="H39" s="93">
        <v>377060.86</v>
      </c>
      <c r="I39" s="93">
        <v>0</v>
      </c>
    </row>
    <row r="40" ht="19.5" customHeight="1" spans="1:9">
      <c r="A40" s="92" t="s">
        <v>217</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6"/>
  <sheetViews>
    <sheetView workbookViewId="0">
      <pane xSplit="4" ySplit="9" topLeftCell="E31" activePane="bottomRight" state="frozen"/>
      <selection/>
      <selection pane="topRight"/>
      <selection pane="bottomLeft"/>
      <selection pane="bottomRight" activeCell="H32" sqref="H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97" t="s">
        <v>218</v>
      </c>
    </row>
    <row r="2" ht="14.25" spans="1:20">
      <c r="T2" s="98" t="s">
        <v>219</v>
      </c>
    </row>
    <row r="3" ht="14.25" spans="1:20">
      <c r="A3" s="98" t="s">
        <v>2</v>
      </c>
      <c r="T3" s="98" t="s">
        <v>3</v>
      </c>
    </row>
    <row r="4" ht="19.5" customHeight="1" spans="1:20">
      <c r="A4" s="99" t="s">
        <v>6</v>
      </c>
      <c r="B4" s="99"/>
      <c r="C4" s="99"/>
      <c r="D4" s="99"/>
      <c r="E4" s="99" t="s">
        <v>105</v>
      </c>
      <c r="F4" s="99"/>
      <c r="G4" s="99"/>
      <c r="H4" s="99" t="s">
        <v>220</v>
      </c>
      <c r="I4" s="99"/>
      <c r="J4" s="99"/>
      <c r="K4" s="99" t="s">
        <v>221</v>
      </c>
      <c r="L4" s="99"/>
      <c r="M4" s="99"/>
      <c r="N4" s="99"/>
      <c r="O4" s="99"/>
      <c r="P4" s="99" t="s">
        <v>107</v>
      </c>
      <c r="Q4" s="99"/>
      <c r="R4" s="99"/>
      <c r="S4" s="99"/>
      <c r="T4" s="99"/>
    </row>
    <row r="5" ht="19.5" customHeight="1" spans="1:20">
      <c r="A5" s="99" t="s">
        <v>121</v>
      </c>
      <c r="B5" s="99"/>
      <c r="C5" s="99"/>
      <c r="D5" s="99" t="s">
        <v>122</v>
      </c>
      <c r="E5" s="99" t="s">
        <v>128</v>
      </c>
      <c r="F5" s="99" t="s">
        <v>222</v>
      </c>
      <c r="G5" s="99" t="s">
        <v>223</v>
      </c>
      <c r="H5" s="99" t="s">
        <v>128</v>
      </c>
      <c r="I5" s="99" t="s">
        <v>191</v>
      </c>
      <c r="J5" s="99" t="s">
        <v>192</v>
      </c>
      <c r="K5" s="99" t="s">
        <v>128</v>
      </c>
      <c r="L5" s="99" t="s">
        <v>191</v>
      </c>
      <c r="M5" s="99"/>
      <c r="N5" s="99" t="s">
        <v>191</v>
      </c>
      <c r="O5" s="99" t="s">
        <v>192</v>
      </c>
      <c r="P5" s="99" t="s">
        <v>128</v>
      </c>
      <c r="Q5" s="99" t="s">
        <v>222</v>
      </c>
      <c r="R5" s="99" t="s">
        <v>223</v>
      </c>
      <c r="S5" s="99" t="s">
        <v>223</v>
      </c>
      <c r="T5" s="99"/>
    </row>
    <row r="6" ht="19.5" customHeight="1" spans="1:20">
      <c r="A6" s="99"/>
      <c r="B6" s="99"/>
      <c r="C6" s="99"/>
      <c r="D6" s="99"/>
      <c r="E6" s="99"/>
      <c r="F6" s="99"/>
      <c r="G6" s="99" t="s">
        <v>123</v>
      </c>
      <c r="H6" s="99"/>
      <c r="I6" s="99" t="s">
        <v>224</v>
      </c>
      <c r="J6" s="99" t="s">
        <v>123</v>
      </c>
      <c r="K6" s="99"/>
      <c r="L6" s="99" t="s">
        <v>123</v>
      </c>
      <c r="M6" s="99" t="s">
        <v>225</v>
      </c>
      <c r="N6" s="99" t="s">
        <v>224</v>
      </c>
      <c r="O6" s="99" t="s">
        <v>123</v>
      </c>
      <c r="P6" s="99"/>
      <c r="Q6" s="99"/>
      <c r="R6" s="99" t="s">
        <v>123</v>
      </c>
      <c r="S6" s="99" t="s">
        <v>226</v>
      </c>
      <c r="T6" s="99" t="s">
        <v>227</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5914422.33</v>
      </c>
      <c r="I9" s="93">
        <v>2625193.68</v>
      </c>
      <c r="J9" s="93">
        <v>3289228.65</v>
      </c>
      <c r="K9" s="93">
        <v>5914422.33</v>
      </c>
      <c r="L9" s="93">
        <v>2625193.68</v>
      </c>
      <c r="M9" s="93">
        <v>2392054.16</v>
      </c>
      <c r="N9" s="93">
        <v>233139.52</v>
      </c>
      <c r="O9" s="93">
        <v>3289228.65</v>
      </c>
      <c r="P9" s="93">
        <v>0</v>
      </c>
      <c r="Q9" s="93">
        <v>0</v>
      </c>
      <c r="R9" s="93">
        <v>0</v>
      </c>
      <c r="S9" s="93">
        <v>0</v>
      </c>
      <c r="T9" s="93">
        <v>0</v>
      </c>
    </row>
    <row r="10" ht="19.5" customHeight="1" spans="1:20">
      <c r="A10" s="92" t="s">
        <v>129</v>
      </c>
      <c r="B10" s="92"/>
      <c r="C10" s="92"/>
      <c r="D10" s="92" t="s">
        <v>130</v>
      </c>
      <c r="E10" s="93">
        <v>0</v>
      </c>
      <c r="F10" s="93">
        <v>0</v>
      </c>
      <c r="G10" s="93">
        <v>0</v>
      </c>
      <c r="H10" s="93">
        <v>5589255.45</v>
      </c>
      <c r="I10" s="93">
        <v>2300026.8</v>
      </c>
      <c r="J10" s="93">
        <v>3289228.65</v>
      </c>
      <c r="K10" s="93">
        <v>5589255.45</v>
      </c>
      <c r="L10" s="93">
        <v>2300026.8</v>
      </c>
      <c r="M10" s="93">
        <v>2066887.28</v>
      </c>
      <c r="N10" s="93">
        <v>233139.52</v>
      </c>
      <c r="O10" s="93">
        <v>3289228.65</v>
      </c>
      <c r="P10" s="93">
        <v>0</v>
      </c>
      <c r="Q10" s="93">
        <v>0</v>
      </c>
      <c r="R10" s="93">
        <v>0</v>
      </c>
      <c r="S10" s="93">
        <v>0</v>
      </c>
      <c r="T10" s="93">
        <v>0</v>
      </c>
    </row>
    <row r="11" ht="19.5" customHeight="1" spans="1:20">
      <c r="A11" s="92" t="s">
        <v>131</v>
      </c>
      <c r="B11" s="92"/>
      <c r="C11" s="92"/>
      <c r="D11" s="92" t="s">
        <v>132</v>
      </c>
      <c r="E11" s="93">
        <v>0</v>
      </c>
      <c r="F11" s="93">
        <v>0</v>
      </c>
      <c r="G11" s="93">
        <v>0</v>
      </c>
      <c r="H11" s="93">
        <v>304723.2</v>
      </c>
      <c r="I11" s="93">
        <v>304723.2</v>
      </c>
      <c r="J11" s="93">
        <v>0</v>
      </c>
      <c r="K11" s="93">
        <v>304723.2</v>
      </c>
      <c r="L11" s="93">
        <v>304723.2</v>
      </c>
      <c r="M11" s="93">
        <v>298723.2</v>
      </c>
      <c r="N11" s="93">
        <v>6000</v>
      </c>
      <c r="O11" s="93">
        <v>0</v>
      </c>
      <c r="P11" s="93">
        <v>0</v>
      </c>
      <c r="Q11" s="93">
        <v>0</v>
      </c>
      <c r="R11" s="93">
        <v>0</v>
      </c>
      <c r="S11" s="93">
        <v>0</v>
      </c>
      <c r="T11" s="93">
        <v>0</v>
      </c>
    </row>
    <row r="12" ht="19.5" customHeight="1" spans="1:20">
      <c r="A12" s="92" t="s">
        <v>133</v>
      </c>
      <c r="B12" s="92"/>
      <c r="C12" s="92"/>
      <c r="D12" s="92" t="s">
        <v>134</v>
      </c>
      <c r="E12" s="93">
        <v>0</v>
      </c>
      <c r="F12" s="93">
        <v>0</v>
      </c>
      <c r="G12" s="93">
        <v>0</v>
      </c>
      <c r="H12" s="93">
        <v>4800</v>
      </c>
      <c r="I12" s="93">
        <v>4800</v>
      </c>
      <c r="J12" s="93">
        <v>0</v>
      </c>
      <c r="K12" s="93">
        <v>4800</v>
      </c>
      <c r="L12" s="93">
        <v>4800</v>
      </c>
      <c r="M12" s="93">
        <v>0</v>
      </c>
      <c r="N12" s="93">
        <v>4800</v>
      </c>
      <c r="O12" s="93">
        <v>0</v>
      </c>
      <c r="P12" s="93">
        <v>0</v>
      </c>
      <c r="Q12" s="93">
        <v>0</v>
      </c>
      <c r="R12" s="93">
        <v>0</v>
      </c>
      <c r="S12" s="93">
        <v>0</v>
      </c>
      <c r="T12" s="93">
        <v>0</v>
      </c>
    </row>
    <row r="13" ht="19.5" customHeight="1" spans="1:20">
      <c r="A13" s="92" t="s">
        <v>135</v>
      </c>
      <c r="B13" s="92"/>
      <c r="C13" s="92"/>
      <c r="D13" s="92" t="s">
        <v>136</v>
      </c>
      <c r="E13" s="93">
        <v>0</v>
      </c>
      <c r="F13" s="93">
        <v>0</v>
      </c>
      <c r="G13" s="93">
        <v>0</v>
      </c>
      <c r="H13" s="93">
        <v>1200</v>
      </c>
      <c r="I13" s="93">
        <v>1200</v>
      </c>
      <c r="J13" s="93">
        <v>0</v>
      </c>
      <c r="K13" s="93">
        <v>1200</v>
      </c>
      <c r="L13" s="93">
        <v>1200</v>
      </c>
      <c r="M13" s="93">
        <v>0</v>
      </c>
      <c r="N13" s="93">
        <v>1200</v>
      </c>
      <c r="O13" s="93">
        <v>0</v>
      </c>
      <c r="P13" s="93">
        <v>0</v>
      </c>
      <c r="Q13" s="93">
        <v>0</v>
      </c>
      <c r="R13" s="93">
        <v>0</v>
      </c>
      <c r="S13" s="93">
        <v>0</v>
      </c>
      <c r="T13" s="93">
        <v>0</v>
      </c>
    </row>
    <row r="14" ht="19.5" customHeight="1" spans="1:20">
      <c r="A14" s="92" t="s">
        <v>137</v>
      </c>
      <c r="B14" s="92"/>
      <c r="C14" s="92"/>
      <c r="D14" s="92" t="s">
        <v>138</v>
      </c>
      <c r="E14" s="93">
        <v>0</v>
      </c>
      <c r="F14" s="93">
        <v>0</v>
      </c>
      <c r="G14" s="93">
        <v>0</v>
      </c>
      <c r="H14" s="93">
        <v>298723.2</v>
      </c>
      <c r="I14" s="93">
        <v>298723.2</v>
      </c>
      <c r="J14" s="93">
        <v>0</v>
      </c>
      <c r="K14" s="93">
        <v>298723.2</v>
      </c>
      <c r="L14" s="93">
        <v>298723.2</v>
      </c>
      <c r="M14" s="93">
        <v>298723.2</v>
      </c>
      <c r="N14" s="93">
        <v>0</v>
      </c>
      <c r="O14" s="93">
        <v>0</v>
      </c>
      <c r="P14" s="93">
        <v>0</v>
      </c>
      <c r="Q14" s="93">
        <v>0</v>
      </c>
      <c r="R14" s="93">
        <v>0</v>
      </c>
      <c r="S14" s="93">
        <v>0</v>
      </c>
      <c r="T14" s="93">
        <v>0</v>
      </c>
    </row>
    <row r="15" ht="19.5" customHeight="1" spans="1:20">
      <c r="A15" s="92" t="s">
        <v>139</v>
      </c>
      <c r="B15" s="92"/>
      <c r="C15" s="92"/>
      <c r="D15" s="92" t="s">
        <v>140</v>
      </c>
      <c r="E15" s="93">
        <v>0</v>
      </c>
      <c r="F15" s="93">
        <v>0</v>
      </c>
      <c r="G15" s="93">
        <v>0</v>
      </c>
      <c r="H15" s="93">
        <v>27679.53</v>
      </c>
      <c r="I15" s="93">
        <v>0</v>
      </c>
      <c r="J15" s="93">
        <v>27679.53</v>
      </c>
      <c r="K15" s="93">
        <v>27679.53</v>
      </c>
      <c r="L15" s="93">
        <v>0</v>
      </c>
      <c r="M15" s="93">
        <v>0</v>
      </c>
      <c r="N15" s="93">
        <v>0</v>
      </c>
      <c r="O15" s="93">
        <v>27679.53</v>
      </c>
      <c r="P15" s="93">
        <v>0</v>
      </c>
      <c r="Q15" s="93">
        <v>0</v>
      </c>
      <c r="R15" s="93">
        <v>0</v>
      </c>
      <c r="S15" s="93">
        <v>0</v>
      </c>
      <c r="T15" s="93">
        <v>0</v>
      </c>
    </row>
    <row r="16" ht="19.5" customHeight="1" spans="1:20">
      <c r="A16" s="92" t="s">
        <v>141</v>
      </c>
      <c r="B16" s="92"/>
      <c r="C16" s="92"/>
      <c r="D16" s="92" t="s">
        <v>142</v>
      </c>
      <c r="E16" s="93">
        <v>0</v>
      </c>
      <c r="F16" s="93">
        <v>0</v>
      </c>
      <c r="G16" s="93">
        <v>0</v>
      </c>
      <c r="H16" s="93">
        <v>27679.53</v>
      </c>
      <c r="I16" s="93">
        <v>0</v>
      </c>
      <c r="J16" s="93">
        <v>27679.53</v>
      </c>
      <c r="K16" s="93">
        <v>27679.53</v>
      </c>
      <c r="L16" s="93">
        <v>0</v>
      </c>
      <c r="M16" s="93">
        <v>0</v>
      </c>
      <c r="N16" s="93">
        <v>0</v>
      </c>
      <c r="O16" s="93">
        <v>27679.53</v>
      </c>
      <c r="P16" s="93">
        <v>0</v>
      </c>
      <c r="Q16" s="93">
        <v>0</v>
      </c>
      <c r="R16" s="93">
        <v>0</v>
      </c>
      <c r="S16" s="93">
        <v>0</v>
      </c>
      <c r="T16" s="93">
        <v>0</v>
      </c>
    </row>
    <row r="17" ht="19.5" customHeight="1" spans="1:20">
      <c r="A17" s="92" t="s">
        <v>143</v>
      </c>
      <c r="B17" s="92"/>
      <c r="C17" s="92"/>
      <c r="D17" s="92" t="s">
        <v>144</v>
      </c>
      <c r="E17" s="93">
        <v>0</v>
      </c>
      <c r="F17" s="93">
        <v>0</v>
      </c>
      <c r="G17" s="93">
        <v>0</v>
      </c>
      <c r="H17" s="93">
        <v>6120</v>
      </c>
      <c r="I17" s="93">
        <v>6120</v>
      </c>
      <c r="J17" s="93">
        <v>0</v>
      </c>
      <c r="K17" s="93">
        <v>6120</v>
      </c>
      <c r="L17" s="93">
        <v>6120</v>
      </c>
      <c r="M17" s="93">
        <v>6120</v>
      </c>
      <c r="N17" s="93">
        <v>0</v>
      </c>
      <c r="O17" s="93">
        <v>0</v>
      </c>
      <c r="P17" s="93">
        <v>0</v>
      </c>
      <c r="Q17" s="93">
        <v>0</v>
      </c>
      <c r="R17" s="93">
        <v>0</v>
      </c>
      <c r="S17" s="93">
        <v>0</v>
      </c>
      <c r="T17" s="93">
        <v>0</v>
      </c>
    </row>
    <row r="18" ht="19.5" customHeight="1" spans="1:20">
      <c r="A18" s="92" t="s">
        <v>145</v>
      </c>
      <c r="B18" s="92"/>
      <c r="C18" s="92"/>
      <c r="D18" s="92" t="s">
        <v>146</v>
      </c>
      <c r="E18" s="93">
        <v>0</v>
      </c>
      <c r="F18" s="93">
        <v>0</v>
      </c>
      <c r="G18" s="93">
        <v>0</v>
      </c>
      <c r="H18" s="93">
        <v>6120</v>
      </c>
      <c r="I18" s="93">
        <v>6120</v>
      </c>
      <c r="J18" s="93">
        <v>0</v>
      </c>
      <c r="K18" s="93">
        <v>6120</v>
      </c>
      <c r="L18" s="93">
        <v>6120</v>
      </c>
      <c r="M18" s="93">
        <v>6120</v>
      </c>
      <c r="N18" s="93">
        <v>0</v>
      </c>
      <c r="O18" s="93">
        <v>0</v>
      </c>
      <c r="P18" s="93">
        <v>0</v>
      </c>
      <c r="Q18" s="93">
        <v>0</v>
      </c>
      <c r="R18" s="93">
        <v>0</v>
      </c>
      <c r="S18" s="93">
        <v>0</v>
      </c>
      <c r="T18" s="93">
        <v>0</v>
      </c>
    </row>
    <row r="19" ht="19.5" customHeight="1" spans="1:20">
      <c r="A19" s="92" t="s">
        <v>147</v>
      </c>
      <c r="B19" s="92"/>
      <c r="C19" s="92"/>
      <c r="D19" s="92" t="s">
        <v>148</v>
      </c>
      <c r="E19" s="93">
        <v>0</v>
      </c>
      <c r="F19" s="93">
        <v>0</v>
      </c>
      <c r="G19" s="93">
        <v>0</v>
      </c>
      <c r="H19" s="93">
        <v>5242910.64</v>
      </c>
      <c r="I19" s="93">
        <v>1981361.52</v>
      </c>
      <c r="J19" s="93">
        <v>3261549.12</v>
      </c>
      <c r="K19" s="93">
        <v>5242910.64</v>
      </c>
      <c r="L19" s="93">
        <v>1981361.52</v>
      </c>
      <c r="M19" s="93">
        <v>1754222</v>
      </c>
      <c r="N19" s="93">
        <v>227139.52</v>
      </c>
      <c r="O19" s="93">
        <v>3261549.12</v>
      </c>
      <c r="P19" s="93">
        <v>0</v>
      </c>
      <c r="Q19" s="93">
        <v>0</v>
      </c>
      <c r="R19" s="93">
        <v>0</v>
      </c>
      <c r="S19" s="93">
        <v>0</v>
      </c>
      <c r="T19" s="93">
        <v>0</v>
      </c>
    </row>
    <row r="20" ht="19.5" customHeight="1" spans="1:20">
      <c r="A20" s="92" t="s">
        <v>149</v>
      </c>
      <c r="B20" s="92"/>
      <c r="C20" s="92"/>
      <c r="D20" s="92" t="s">
        <v>150</v>
      </c>
      <c r="E20" s="93">
        <v>0</v>
      </c>
      <c r="F20" s="93">
        <v>0</v>
      </c>
      <c r="G20" s="93">
        <v>0</v>
      </c>
      <c r="H20" s="93">
        <v>1755690.37</v>
      </c>
      <c r="I20" s="93">
        <v>1526781.25</v>
      </c>
      <c r="J20" s="93">
        <v>228909.12</v>
      </c>
      <c r="K20" s="93">
        <v>1755690.37</v>
      </c>
      <c r="L20" s="93">
        <v>1526781.25</v>
      </c>
      <c r="M20" s="93">
        <v>1329001</v>
      </c>
      <c r="N20" s="93">
        <v>197780.25</v>
      </c>
      <c r="O20" s="93">
        <v>228909.12</v>
      </c>
      <c r="P20" s="93">
        <v>0</v>
      </c>
      <c r="Q20" s="93">
        <v>0</v>
      </c>
      <c r="R20" s="93">
        <v>0</v>
      </c>
      <c r="S20" s="93">
        <v>0</v>
      </c>
      <c r="T20" s="93">
        <v>0</v>
      </c>
    </row>
    <row r="21" ht="19.5" customHeight="1" spans="1:20">
      <c r="A21" s="92" t="s">
        <v>151</v>
      </c>
      <c r="B21" s="92"/>
      <c r="C21" s="92"/>
      <c r="D21" s="92" t="s">
        <v>152</v>
      </c>
      <c r="E21" s="93">
        <v>0</v>
      </c>
      <c r="F21" s="93">
        <v>0</v>
      </c>
      <c r="G21" s="93">
        <v>0</v>
      </c>
      <c r="H21" s="93">
        <v>5180</v>
      </c>
      <c r="I21" s="93">
        <v>5180</v>
      </c>
      <c r="J21" s="93">
        <v>0</v>
      </c>
      <c r="K21" s="93">
        <v>5180</v>
      </c>
      <c r="L21" s="93">
        <v>5180</v>
      </c>
      <c r="M21" s="93">
        <v>0</v>
      </c>
      <c r="N21" s="93">
        <v>5180</v>
      </c>
      <c r="O21" s="93">
        <v>0</v>
      </c>
      <c r="P21" s="93">
        <v>0</v>
      </c>
      <c r="Q21" s="93">
        <v>0</v>
      </c>
      <c r="R21" s="93">
        <v>0</v>
      </c>
      <c r="S21" s="93">
        <v>0</v>
      </c>
      <c r="T21" s="93">
        <v>0</v>
      </c>
    </row>
    <row r="22" ht="19.5" customHeight="1" spans="1:20">
      <c r="A22" s="92" t="s">
        <v>153</v>
      </c>
      <c r="B22" s="92"/>
      <c r="C22" s="92"/>
      <c r="D22" s="92" t="s">
        <v>154</v>
      </c>
      <c r="E22" s="93">
        <v>0</v>
      </c>
      <c r="F22" s="93">
        <v>0</v>
      </c>
      <c r="G22" s="93">
        <v>0</v>
      </c>
      <c r="H22" s="93">
        <v>449400.27</v>
      </c>
      <c r="I22" s="93">
        <v>449400.27</v>
      </c>
      <c r="J22" s="93">
        <v>0</v>
      </c>
      <c r="K22" s="93">
        <v>449400.27</v>
      </c>
      <c r="L22" s="93">
        <v>449400.27</v>
      </c>
      <c r="M22" s="93">
        <v>425221</v>
      </c>
      <c r="N22" s="93">
        <v>24179.27</v>
      </c>
      <c r="O22" s="93">
        <v>0</v>
      </c>
      <c r="P22" s="93">
        <v>0</v>
      </c>
      <c r="Q22" s="93">
        <v>0</v>
      </c>
      <c r="R22" s="93">
        <v>0</v>
      </c>
      <c r="S22" s="93">
        <v>0</v>
      </c>
      <c r="T22" s="93">
        <v>0</v>
      </c>
    </row>
    <row r="23" ht="19.5" customHeight="1" spans="1:20">
      <c r="A23" s="92" t="s">
        <v>155</v>
      </c>
      <c r="B23" s="92"/>
      <c r="C23" s="92"/>
      <c r="D23" s="92" t="s">
        <v>156</v>
      </c>
      <c r="E23" s="93">
        <v>0</v>
      </c>
      <c r="F23" s="93">
        <v>0</v>
      </c>
      <c r="G23" s="93">
        <v>0</v>
      </c>
      <c r="H23" s="93">
        <v>668640</v>
      </c>
      <c r="I23" s="93">
        <v>0</v>
      </c>
      <c r="J23" s="93">
        <v>668640</v>
      </c>
      <c r="K23" s="93">
        <v>668640</v>
      </c>
      <c r="L23" s="93">
        <v>0</v>
      </c>
      <c r="M23" s="93">
        <v>0</v>
      </c>
      <c r="N23" s="93">
        <v>0</v>
      </c>
      <c r="O23" s="93">
        <v>668640</v>
      </c>
      <c r="P23" s="93">
        <v>0</v>
      </c>
      <c r="Q23" s="93">
        <v>0</v>
      </c>
      <c r="R23" s="93">
        <v>0</v>
      </c>
      <c r="S23" s="93">
        <v>0</v>
      </c>
      <c r="T23" s="93">
        <v>0</v>
      </c>
    </row>
    <row r="24" ht="19.5" customHeight="1" spans="1:20">
      <c r="A24" s="92" t="s">
        <v>157</v>
      </c>
      <c r="B24" s="92"/>
      <c r="C24" s="92"/>
      <c r="D24" s="92" t="s">
        <v>158</v>
      </c>
      <c r="E24" s="93">
        <v>0</v>
      </c>
      <c r="F24" s="93">
        <v>0</v>
      </c>
      <c r="G24" s="93">
        <v>0</v>
      </c>
      <c r="H24" s="93">
        <v>2354000</v>
      </c>
      <c r="I24" s="93">
        <v>0</v>
      </c>
      <c r="J24" s="93">
        <v>2354000</v>
      </c>
      <c r="K24" s="93">
        <v>2354000</v>
      </c>
      <c r="L24" s="93">
        <v>0</v>
      </c>
      <c r="M24" s="93">
        <v>0</v>
      </c>
      <c r="N24" s="93">
        <v>0</v>
      </c>
      <c r="O24" s="93">
        <v>2354000</v>
      </c>
      <c r="P24" s="93">
        <v>0</v>
      </c>
      <c r="Q24" s="93">
        <v>0</v>
      </c>
      <c r="R24" s="93">
        <v>0</v>
      </c>
      <c r="S24" s="93">
        <v>0</v>
      </c>
      <c r="T24" s="93">
        <v>0</v>
      </c>
    </row>
    <row r="25" ht="19.5" customHeight="1" spans="1:20">
      <c r="A25" s="92" t="s">
        <v>159</v>
      </c>
      <c r="B25" s="92"/>
      <c r="C25" s="92"/>
      <c r="D25" s="92" t="s">
        <v>160</v>
      </c>
      <c r="E25" s="93">
        <v>0</v>
      </c>
      <c r="F25" s="93">
        <v>0</v>
      </c>
      <c r="G25" s="93">
        <v>0</v>
      </c>
      <c r="H25" s="93">
        <v>10000</v>
      </c>
      <c r="I25" s="93">
        <v>0</v>
      </c>
      <c r="J25" s="93">
        <v>10000</v>
      </c>
      <c r="K25" s="93">
        <v>10000</v>
      </c>
      <c r="L25" s="93">
        <v>0</v>
      </c>
      <c r="M25" s="93">
        <v>0</v>
      </c>
      <c r="N25" s="93">
        <v>0</v>
      </c>
      <c r="O25" s="93">
        <v>10000</v>
      </c>
      <c r="P25" s="93">
        <v>0</v>
      </c>
      <c r="Q25" s="93">
        <v>0</v>
      </c>
      <c r="R25" s="93">
        <v>0</v>
      </c>
      <c r="S25" s="93">
        <v>0</v>
      </c>
      <c r="T25" s="93">
        <v>0</v>
      </c>
    </row>
    <row r="26" ht="19.5" customHeight="1" spans="1:20">
      <c r="A26" s="92" t="s">
        <v>161</v>
      </c>
      <c r="B26" s="92"/>
      <c r="C26" s="92"/>
      <c r="D26" s="92" t="s">
        <v>162</v>
      </c>
      <c r="E26" s="93">
        <v>0</v>
      </c>
      <c r="F26" s="93">
        <v>0</v>
      </c>
      <c r="G26" s="93">
        <v>0</v>
      </c>
      <c r="H26" s="93">
        <v>7822.08</v>
      </c>
      <c r="I26" s="93">
        <v>7822.08</v>
      </c>
      <c r="J26" s="93">
        <v>0</v>
      </c>
      <c r="K26" s="93">
        <v>7822.08</v>
      </c>
      <c r="L26" s="93">
        <v>7822.08</v>
      </c>
      <c r="M26" s="93">
        <v>7822.08</v>
      </c>
      <c r="N26" s="93">
        <v>0</v>
      </c>
      <c r="O26" s="93">
        <v>0</v>
      </c>
      <c r="P26" s="93">
        <v>0</v>
      </c>
      <c r="Q26" s="93">
        <v>0</v>
      </c>
      <c r="R26" s="93">
        <v>0</v>
      </c>
      <c r="S26" s="93">
        <v>0</v>
      </c>
      <c r="T26" s="93">
        <v>0</v>
      </c>
    </row>
    <row r="27" ht="18" customHeight="1" spans="1:20">
      <c r="A27" s="92" t="s">
        <v>163</v>
      </c>
      <c r="B27" s="92"/>
      <c r="C27" s="92"/>
      <c r="D27" s="92" t="s">
        <v>162</v>
      </c>
      <c r="E27" s="93">
        <v>0</v>
      </c>
      <c r="F27" s="93">
        <v>0</v>
      </c>
      <c r="G27" s="93">
        <v>0</v>
      </c>
      <c r="H27" s="93">
        <v>7822.08</v>
      </c>
      <c r="I27" s="93">
        <v>7822.08</v>
      </c>
      <c r="J27" s="93">
        <v>0</v>
      </c>
      <c r="K27" s="93">
        <v>7822.08</v>
      </c>
      <c r="L27" s="93">
        <v>7822.08</v>
      </c>
      <c r="M27" s="93">
        <v>7822.08</v>
      </c>
      <c r="N27" s="93">
        <v>0</v>
      </c>
      <c r="O27" s="93">
        <v>0</v>
      </c>
      <c r="P27" s="93">
        <v>0</v>
      </c>
      <c r="Q27" s="93">
        <v>0</v>
      </c>
      <c r="R27" s="93">
        <v>0</v>
      </c>
      <c r="S27" s="93">
        <v>0</v>
      </c>
      <c r="T27" s="93">
        <v>0</v>
      </c>
    </row>
    <row r="28" ht="19.5" customHeight="1" spans="1:20">
      <c r="A28" s="92" t="s">
        <v>164</v>
      </c>
      <c r="B28" s="92"/>
      <c r="C28" s="92"/>
      <c r="D28" s="92" t="s">
        <v>165</v>
      </c>
      <c r="E28" s="93">
        <v>0</v>
      </c>
      <c r="F28" s="93">
        <v>0</v>
      </c>
      <c r="G28" s="93">
        <v>0</v>
      </c>
      <c r="H28" s="93">
        <v>175801.88</v>
      </c>
      <c r="I28" s="93">
        <v>175801.88</v>
      </c>
      <c r="J28" s="93">
        <v>0</v>
      </c>
      <c r="K28" s="93">
        <v>175801.88</v>
      </c>
      <c r="L28" s="93">
        <v>175801.88</v>
      </c>
      <c r="M28" s="93">
        <v>175801.88</v>
      </c>
      <c r="N28" s="93">
        <v>0</v>
      </c>
      <c r="O28" s="93">
        <v>0</v>
      </c>
      <c r="P28" s="93">
        <v>0</v>
      </c>
      <c r="Q28" s="93">
        <v>0</v>
      </c>
      <c r="R28" s="93">
        <v>0</v>
      </c>
      <c r="S28" s="93">
        <v>0</v>
      </c>
      <c r="T28" s="93">
        <v>0</v>
      </c>
    </row>
    <row r="29" ht="19.5" customHeight="1" spans="1:20">
      <c r="A29" s="92" t="s">
        <v>166</v>
      </c>
      <c r="B29" s="92"/>
      <c r="C29" s="92"/>
      <c r="D29" s="92" t="s">
        <v>167</v>
      </c>
      <c r="E29" s="93">
        <v>0</v>
      </c>
      <c r="F29" s="93">
        <v>0</v>
      </c>
      <c r="G29" s="93">
        <v>0</v>
      </c>
      <c r="H29" s="93">
        <v>175801.88</v>
      </c>
      <c r="I29" s="93">
        <v>175801.88</v>
      </c>
      <c r="J29" s="93">
        <v>0</v>
      </c>
      <c r="K29" s="93">
        <v>175801.88</v>
      </c>
      <c r="L29" s="93">
        <v>175801.88</v>
      </c>
      <c r="M29" s="93">
        <v>175801.88</v>
      </c>
      <c r="N29" s="93">
        <v>0</v>
      </c>
      <c r="O29" s="93">
        <v>0</v>
      </c>
      <c r="P29" s="93">
        <v>0</v>
      </c>
      <c r="Q29" s="93">
        <v>0</v>
      </c>
      <c r="R29" s="93">
        <v>0</v>
      </c>
      <c r="S29" s="93">
        <v>0</v>
      </c>
      <c r="T29" s="93">
        <v>0</v>
      </c>
    </row>
    <row r="30" ht="19.5" customHeight="1" spans="1:20">
      <c r="A30" s="92" t="s">
        <v>168</v>
      </c>
      <c r="B30" s="92"/>
      <c r="C30" s="92"/>
      <c r="D30" s="92" t="s">
        <v>169</v>
      </c>
      <c r="E30" s="93">
        <v>0</v>
      </c>
      <c r="F30" s="93">
        <v>0</v>
      </c>
      <c r="G30" s="93">
        <v>0</v>
      </c>
      <c r="H30" s="93">
        <v>88048.8</v>
      </c>
      <c r="I30" s="93">
        <v>88048.8</v>
      </c>
      <c r="J30" s="93">
        <v>0</v>
      </c>
      <c r="K30" s="93">
        <v>88048.8</v>
      </c>
      <c r="L30" s="93">
        <v>88048.8</v>
      </c>
      <c r="M30" s="93">
        <v>88048.8</v>
      </c>
      <c r="N30" s="93">
        <v>0</v>
      </c>
      <c r="O30" s="93">
        <v>0</v>
      </c>
      <c r="P30" s="93">
        <v>0</v>
      </c>
      <c r="Q30" s="93">
        <v>0</v>
      </c>
      <c r="R30" s="93">
        <v>0</v>
      </c>
      <c r="S30" s="93">
        <v>0</v>
      </c>
      <c r="T30" s="93">
        <v>0</v>
      </c>
    </row>
    <row r="31" ht="19.5" customHeight="1" spans="1:20">
      <c r="A31" s="92" t="s">
        <v>170</v>
      </c>
      <c r="B31" s="92"/>
      <c r="C31" s="92"/>
      <c r="D31" s="92" t="s">
        <v>171</v>
      </c>
      <c r="E31" s="93">
        <v>0</v>
      </c>
      <c r="F31" s="93">
        <v>0</v>
      </c>
      <c r="G31" s="93">
        <v>0</v>
      </c>
      <c r="H31" s="93">
        <v>84019.02</v>
      </c>
      <c r="I31" s="93">
        <v>84019.02</v>
      </c>
      <c r="J31" s="93">
        <v>0</v>
      </c>
      <c r="K31" s="93">
        <v>84019.02</v>
      </c>
      <c r="L31" s="93">
        <v>84019.02</v>
      </c>
      <c r="M31" s="93">
        <v>84019.02</v>
      </c>
      <c r="N31" s="93">
        <v>0</v>
      </c>
      <c r="O31" s="93">
        <v>0</v>
      </c>
      <c r="P31" s="93">
        <v>0</v>
      </c>
      <c r="Q31" s="93">
        <v>0</v>
      </c>
      <c r="R31" s="93">
        <v>0</v>
      </c>
      <c r="S31" s="93">
        <v>0</v>
      </c>
      <c r="T31" s="93">
        <v>0</v>
      </c>
    </row>
    <row r="32" ht="19.5" customHeight="1" spans="1:20">
      <c r="A32" s="92" t="s">
        <v>172</v>
      </c>
      <c r="B32" s="92"/>
      <c r="C32" s="92"/>
      <c r="D32" s="92" t="s">
        <v>173</v>
      </c>
      <c r="E32" s="93">
        <v>0</v>
      </c>
      <c r="F32" s="93">
        <v>0</v>
      </c>
      <c r="G32" s="93">
        <v>0</v>
      </c>
      <c r="H32" s="93">
        <v>3734.06</v>
      </c>
      <c r="I32" s="93">
        <v>3734.06</v>
      </c>
      <c r="J32" s="93">
        <v>0</v>
      </c>
      <c r="K32" s="93">
        <v>3734.06</v>
      </c>
      <c r="L32" s="93">
        <v>3734.06</v>
      </c>
      <c r="M32" s="93">
        <v>3734.06</v>
      </c>
      <c r="N32" s="93">
        <v>0</v>
      </c>
      <c r="O32" s="93">
        <v>0</v>
      </c>
      <c r="P32" s="93">
        <v>0</v>
      </c>
      <c r="Q32" s="93">
        <v>0</v>
      </c>
      <c r="R32" s="93">
        <v>0</v>
      </c>
      <c r="S32" s="93">
        <v>0</v>
      </c>
      <c r="T32" s="93">
        <v>0</v>
      </c>
    </row>
    <row r="33" ht="19.5" customHeight="1" spans="1:20">
      <c r="A33" s="92" t="s">
        <v>174</v>
      </c>
      <c r="B33" s="92"/>
      <c r="C33" s="92"/>
      <c r="D33" s="92" t="s">
        <v>175</v>
      </c>
      <c r="E33" s="93">
        <v>0</v>
      </c>
      <c r="F33" s="93">
        <v>0</v>
      </c>
      <c r="G33" s="93">
        <v>0</v>
      </c>
      <c r="H33" s="93">
        <v>149365</v>
      </c>
      <c r="I33" s="93">
        <v>149365</v>
      </c>
      <c r="J33" s="93">
        <v>0</v>
      </c>
      <c r="K33" s="93">
        <v>149365</v>
      </c>
      <c r="L33" s="93">
        <v>149365</v>
      </c>
      <c r="M33" s="93">
        <v>149365</v>
      </c>
      <c r="N33" s="93">
        <v>0</v>
      </c>
      <c r="O33" s="93">
        <v>0</v>
      </c>
      <c r="P33" s="93">
        <v>0</v>
      </c>
      <c r="Q33" s="93">
        <v>0</v>
      </c>
      <c r="R33" s="93">
        <v>0</v>
      </c>
      <c r="S33" s="93">
        <v>0</v>
      </c>
      <c r="T33" s="93">
        <v>0</v>
      </c>
    </row>
    <row r="34" ht="19.5" customHeight="1" spans="1:20">
      <c r="A34" s="92" t="s">
        <v>176</v>
      </c>
      <c r="B34" s="92"/>
      <c r="C34" s="92"/>
      <c r="D34" s="92" t="s">
        <v>177</v>
      </c>
      <c r="E34" s="93">
        <v>0</v>
      </c>
      <c r="F34" s="93">
        <v>0</v>
      </c>
      <c r="G34" s="93">
        <v>0</v>
      </c>
      <c r="H34" s="93">
        <v>149365</v>
      </c>
      <c r="I34" s="93">
        <v>149365</v>
      </c>
      <c r="J34" s="93">
        <v>0</v>
      </c>
      <c r="K34" s="93">
        <v>149365</v>
      </c>
      <c r="L34" s="93">
        <v>149365</v>
      </c>
      <c r="M34" s="93">
        <v>149365</v>
      </c>
      <c r="N34" s="93">
        <v>0</v>
      </c>
      <c r="O34" s="93">
        <v>0</v>
      </c>
      <c r="P34" s="93">
        <v>0</v>
      </c>
      <c r="Q34" s="93">
        <v>0</v>
      </c>
      <c r="R34" s="93">
        <v>0</v>
      </c>
      <c r="S34" s="93">
        <v>0</v>
      </c>
      <c r="T34" s="93">
        <v>0</v>
      </c>
    </row>
    <row r="35" ht="19.5" customHeight="1" spans="1:20">
      <c r="A35" s="92" t="s">
        <v>178</v>
      </c>
      <c r="B35" s="92"/>
      <c r="C35" s="92"/>
      <c r="D35" s="92" t="s">
        <v>179</v>
      </c>
      <c r="E35" s="93">
        <v>0</v>
      </c>
      <c r="F35" s="93">
        <v>0</v>
      </c>
      <c r="G35" s="93">
        <v>0</v>
      </c>
      <c r="H35" s="93">
        <v>149365</v>
      </c>
      <c r="I35" s="93">
        <v>149365</v>
      </c>
      <c r="J35" s="93">
        <v>0</v>
      </c>
      <c r="K35" s="93">
        <v>149365</v>
      </c>
      <c r="L35" s="93">
        <v>149365</v>
      </c>
      <c r="M35" s="93">
        <v>149365</v>
      </c>
      <c r="N35" s="93">
        <v>0</v>
      </c>
      <c r="O35" s="93">
        <v>0</v>
      </c>
      <c r="P35" s="93">
        <v>0</v>
      </c>
      <c r="Q35" s="93">
        <v>0</v>
      </c>
      <c r="R35" s="93">
        <v>0</v>
      </c>
      <c r="S35" s="93">
        <v>0</v>
      </c>
      <c r="T35" s="93">
        <v>0</v>
      </c>
    </row>
    <row r="36" ht="19.5" customHeight="1" spans="1:20">
      <c r="A36" s="92" t="s">
        <v>228</v>
      </c>
      <c r="B36" s="92"/>
      <c r="C36" s="92"/>
      <c r="D36" s="92"/>
      <c r="E36" s="92"/>
      <c r="F36" s="92"/>
      <c r="G36" s="92"/>
      <c r="H36" s="92"/>
      <c r="I36" s="92"/>
      <c r="J36" s="92"/>
      <c r="K36" s="92"/>
      <c r="L36" s="92"/>
      <c r="M36" s="92"/>
      <c r="N36" s="92"/>
      <c r="O36" s="92"/>
      <c r="P36" s="92"/>
      <c r="Q36" s="92"/>
      <c r="R36" s="92"/>
      <c r="S36" s="92"/>
      <c r="T36" s="92"/>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2" workbookViewId="0">
      <selection activeCell="J13" sqref="J13"/>
    </sheetView>
  </sheetViews>
  <sheetFormatPr defaultColWidth="9" defaultRowHeight="13.5"/>
  <cols>
    <col min="1" max="1" width="16.875" customWidth="1"/>
    <col min="2" max="2" width="39.5"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97" t="s">
        <v>229</v>
      </c>
    </row>
    <row r="2" spans="1:9">
      <c r="I2" s="90" t="s">
        <v>230</v>
      </c>
    </row>
    <row r="3" spans="1:9">
      <c r="A3" s="90" t="s">
        <v>2</v>
      </c>
      <c r="I3" s="90" t="s">
        <v>3</v>
      </c>
    </row>
    <row r="4" ht="19.5" customHeight="1" spans="1:9">
      <c r="A4" s="99" t="s">
        <v>225</v>
      </c>
      <c r="B4" s="99"/>
      <c r="C4" s="99"/>
      <c r="D4" s="99" t="s">
        <v>224</v>
      </c>
      <c r="E4" s="99"/>
      <c r="F4" s="99"/>
      <c r="G4" s="99"/>
      <c r="H4" s="99"/>
      <c r="I4" s="99"/>
    </row>
    <row r="5" ht="19.5" customHeight="1" spans="1:9">
      <c r="A5" s="99" t="s">
        <v>231</v>
      </c>
      <c r="B5" s="99" t="s">
        <v>122</v>
      </c>
      <c r="C5" s="99" t="s">
        <v>8</v>
      </c>
      <c r="D5" s="99" t="s">
        <v>231</v>
      </c>
      <c r="E5" s="99" t="s">
        <v>122</v>
      </c>
      <c r="F5" s="99" t="s">
        <v>8</v>
      </c>
      <c r="G5" s="99" t="s">
        <v>231</v>
      </c>
      <c r="H5" s="99" t="s">
        <v>122</v>
      </c>
      <c r="I5" s="99" t="s">
        <v>8</v>
      </c>
    </row>
    <row r="6" ht="19.5" customHeight="1" spans="1:9">
      <c r="A6" s="99"/>
      <c r="B6" s="99"/>
      <c r="C6" s="99"/>
      <c r="D6" s="99"/>
      <c r="E6" s="99"/>
      <c r="F6" s="99"/>
      <c r="G6" s="99"/>
      <c r="H6" s="99"/>
      <c r="I6" s="99"/>
    </row>
    <row r="7" ht="19.5" customHeight="1" spans="1:9">
      <c r="A7" s="101" t="s">
        <v>232</v>
      </c>
      <c r="B7" s="101" t="s">
        <v>233</v>
      </c>
      <c r="C7" s="93">
        <v>2385934.16</v>
      </c>
      <c r="D7" s="101" t="s">
        <v>234</v>
      </c>
      <c r="E7" s="101" t="s">
        <v>235</v>
      </c>
      <c r="F7" s="93">
        <v>233139.52</v>
      </c>
      <c r="G7" s="101" t="s">
        <v>236</v>
      </c>
      <c r="H7" s="101" t="s">
        <v>237</v>
      </c>
      <c r="I7" s="93">
        <v>0</v>
      </c>
    </row>
    <row r="8" ht="19.5" customHeight="1" spans="1:9">
      <c r="A8" s="101" t="s">
        <v>238</v>
      </c>
      <c r="B8" s="101" t="s">
        <v>239</v>
      </c>
      <c r="C8" s="93">
        <v>751170</v>
      </c>
      <c r="D8" s="101" t="s">
        <v>240</v>
      </c>
      <c r="E8" s="101" t="s">
        <v>241</v>
      </c>
      <c r="F8" s="93">
        <v>32898.6</v>
      </c>
      <c r="G8" s="101" t="s">
        <v>242</v>
      </c>
      <c r="H8" s="101" t="s">
        <v>243</v>
      </c>
      <c r="I8" s="93">
        <v>0</v>
      </c>
    </row>
    <row r="9" ht="19.5" customHeight="1" spans="1:9">
      <c r="A9" s="101" t="s">
        <v>244</v>
      </c>
      <c r="B9" s="101" t="s">
        <v>245</v>
      </c>
      <c r="C9" s="93">
        <v>731523</v>
      </c>
      <c r="D9" s="101" t="s">
        <v>246</v>
      </c>
      <c r="E9" s="101" t="s">
        <v>247</v>
      </c>
      <c r="F9" s="93">
        <v>0</v>
      </c>
      <c r="G9" s="101" t="s">
        <v>248</v>
      </c>
      <c r="H9" s="101" t="s">
        <v>249</v>
      </c>
      <c r="I9" s="93">
        <v>0</v>
      </c>
    </row>
    <row r="10" ht="19.5" customHeight="1" spans="1:9">
      <c r="A10" s="101" t="s">
        <v>250</v>
      </c>
      <c r="B10" s="101" t="s">
        <v>251</v>
      </c>
      <c r="C10" s="93">
        <v>51316</v>
      </c>
      <c r="D10" s="101" t="s">
        <v>252</v>
      </c>
      <c r="E10" s="101" t="s">
        <v>253</v>
      </c>
      <c r="F10" s="93">
        <v>0</v>
      </c>
      <c r="G10" s="101" t="s">
        <v>254</v>
      </c>
      <c r="H10" s="101" t="s">
        <v>255</v>
      </c>
      <c r="I10" s="93">
        <v>0</v>
      </c>
    </row>
    <row r="11" ht="19.5" customHeight="1" spans="1:9">
      <c r="A11" s="101" t="s">
        <v>256</v>
      </c>
      <c r="B11" s="101" t="s">
        <v>257</v>
      </c>
      <c r="C11" s="93">
        <v>0</v>
      </c>
      <c r="D11" s="101" t="s">
        <v>258</v>
      </c>
      <c r="E11" s="101" t="s">
        <v>259</v>
      </c>
      <c r="F11" s="93">
        <v>0</v>
      </c>
      <c r="G11" s="101" t="s">
        <v>260</v>
      </c>
      <c r="H11" s="101" t="s">
        <v>261</v>
      </c>
      <c r="I11" s="93">
        <v>0</v>
      </c>
    </row>
    <row r="12" ht="19.5" customHeight="1" spans="1:9">
      <c r="A12" s="101" t="s">
        <v>262</v>
      </c>
      <c r="B12" s="101" t="s">
        <v>263</v>
      </c>
      <c r="C12" s="93">
        <v>220213</v>
      </c>
      <c r="D12" s="101" t="s">
        <v>264</v>
      </c>
      <c r="E12" s="101" t="s">
        <v>265</v>
      </c>
      <c r="F12" s="93">
        <v>0</v>
      </c>
      <c r="G12" s="101" t="s">
        <v>266</v>
      </c>
      <c r="H12" s="101" t="s">
        <v>267</v>
      </c>
      <c r="I12" s="93">
        <v>0</v>
      </c>
    </row>
    <row r="13" ht="19.5" customHeight="1" spans="1:9">
      <c r="A13" s="101" t="s">
        <v>268</v>
      </c>
      <c r="B13" s="101" t="s">
        <v>269</v>
      </c>
      <c r="C13" s="93">
        <v>298723.2</v>
      </c>
      <c r="D13" s="101" t="s">
        <v>270</v>
      </c>
      <c r="E13" s="101" t="s">
        <v>271</v>
      </c>
      <c r="F13" s="93">
        <v>0</v>
      </c>
      <c r="G13" s="101" t="s">
        <v>272</v>
      </c>
      <c r="H13" s="101" t="s">
        <v>273</v>
      </c>
      <c r="I13" s="93">
        <v>0</v>
      </c>
    </row>
    <row r="14" ht="19.5" customHeight="1" spans="1:9">
      <c r="A14" s="101" t="s">
        <v>274</v>
      </c>
      <c r="B14" s="101" t="s">
        <v>275</v>
      </c>
      <c r="C14" s="93">
        <v>0</v>
      </c>
      <c r="D14" s="101" t="s">
        <v>276</v>
      </c>
      <c r="E14" s="101" t="s">
        <v>277</v>
      </c>
      <c r="F14" s="93">
        <v>12000</v>
      </c>
      <c r="G14" s="101" t="s">
        <v>278</v>
      </c>
      <c r="H14" s="101" t="s">
        <v>279</v>
      </c>
      <c r="I14" s="93">
        <v>0</v>
      </c>
    </row>
    <row r="15" ht="19.5" customHeight="1" spans="1:9">
      <c r="A15" s="101" t="s">
        <v>280</v>
      </c>
      <c r="B15" s="101" t="s">
        <v>281</v>
      </c>
      <c r="C15" s="93">
        <v>172067.82</v>
      </c>
      <c r="D15" s="101" t="s">
        <v>282</v>
      </c>
      <c r="E15" s="101" t="s">
        <v>283</v>
      </c>
      <c r="F15" s="93">
        <v>0</v>
      </c>
      <c r="G15" s="101" t="s">
        <v>284</v>
      </c>
      <c r="H15" s="101" t="s">
        <v>285</v>
      </c>
      <c r="I15" s="93">
        <v>0</v>
      </c>
    </row>
    <row r="16" ht="19.5" customHeight="1" spans="1:9">
      <c r="A16" s="101" t="s">
        <v>286</v>
      </c>
      <c r="B16" s="101" t="s">
        <v>287</v>
      </c>
      <c r="C16" s="93">
        <v>0</v>
      </c>
      <c r="D16" s="101" t="s">
        <v>288</v>
      </c>
      <c r="E16" s="101" t="s">
        <v>289</v>
      </c>
      <c r="F16" s="93">
        <v>0</v>
      </c>
      <c r="G16" s="101" t="s">
        <v>290</v>
      </c>
      <c r="H16" s="101" t="s">
        <v>291</v>
      </c>
      <c r="I16" s="93">
        <v>0</v>
      </c>
    </row>
    <row r="17" ht="19.5" customHeight="1" spans="1:9">
      <c r="A17" s="101" t="s">
        <v>292</v>
      </c>
      <c r="B17" s="101" t="s">
        <v>293</v>
      </c>
      <c r="C17" s="93">
        <v>11556.14</v>
      </c>
      <c r="D17" s="101" t="s">
        <v>294</v>
      </c>
      <c r="E17" s="101" t="s">
        <v>295</v>
      </c>
      <c r="F17" s="93">
        <v>9730</v>
      </c>
      <c r="G17" s="101" t="s">
        <v>296</v>
      </c>
      <c r="H17" s="101" t="s">
        <v>297</v>
      </c>
      <c r="I17" s="93">
        <v>0</v>
      </c>
    </row>
    <row r="18" ht="19.5" customHeight="1" spans="1:9">
      <c r="A18" s="101" t="s">
        <v>298</v>
      </c>
      <c r="B18" s="101" t="s">
        <v>299</v>
      </c>
      <c r="C18" s="93">
        <v>149365</v>
      </c>
      <c r="D18" s="101" t="s">
        <v>300</v>
      </c>
      <c r="E18" s="101" t="s">
        <v>301</v>
      </c>
      <c r="F18" s="93">
        <v>0</v>
      </c>
      <c r="G18" s="101" t="s">
        <v>302</v>
      </c>
      <c r="H18" s="101" t="s">
        <v>303</v>
      </c>
      <c r="I18" s="93">
        <v>0</v>
      </c>
    </row>
    <row r="19" ht="19.5" customHeight="1" spans="1:9">
      <c r="A19" s="101" t="s">
        <v>304</v>
      </c>
      <c r="B19" s="101" t="s">
        <v>305</v>
      </c>
      <c r="C19" s="93">
        <v>0</v>
      </c>
      <c r="D19" s="101" t="s">
        <v>306</v>
      </c>
      <c r="E19" s="101" t="s">
        <v>307</v>
      </c>
      <c r="F19" s="93">
        <v>0</v>
      </c>
      <c r="G19" s="101" t="s">
        <v>308</v>
      </c>
      <c r="H19" s="101" t="s">
        <v>309</v>
      </c>
      <c r="I19" s="93">
        <v>0</v>
      </c>
    </row>
    <row r="20" ht="19.5" customHeight="1" spans="1:9">
      <c r="A20" s="101" t="s">
        <v>310</v>
      </c>
      <c r="B20" s="101" t="s">
        <v>311</v>
      </c>
      <c r="C20" s="93">
        <v>0</v>
      </c>
      <c r="D20" s="101" t="s">
        <v>312</v>
      </c>
      <c r="E20" s="101" t="s">
        <v>313</v>
      </c>
      <c r="F20" s="93">
        <v>0</v>
      </c>
      <c r="G20" s="101" t="s">
        <v>314</v>
      </c>
      <c r="H20" s="101" t="s">
        <v>315</v>
      </c>
      <c r="I20" s="93">
        <v>0</v>
      </c>
    </row>
    <row r="21" ht="19.5" customHeight="1" spans="1:9">
      <c r="A21" s="101" t="s">
        <v>316</v>
      </c>
      <c r="B21" s="101" t="s">
        <v>317</v>
      </c>
      <c r="C21" s="93">
        <v>6120</v>
      </c>
      <c r="D21" s="101" t="s">
        <v>318</v>
      </c>
      <c r="E21" s="101" t="s">
        <v>319</v>
      </c>
      <c r="F21" s="93">
        <v>0</v>
      </c>
      <c r="G21" s="101" t="s">
        <v>320</v>
      </c>
      <c r="H21" s="101" t="s">
        <v>321</v>
      </c>
      <c r="I21" s="93">
        <v>0</v>
      </c>
    </row>
    <row r="22" ht="19.5" customHeight="1" spans="1:9">
      <c r="A22" s="101" t="s">
        <v>322</v>
      </c>
      <c r="B22" s="101" t="s">
        <v>323</v>
      </c>
      <c r="C22" s="93">
        <v>0</v>
      </c>
      <c r="D22" s="101" t="s">
        <v>324</v>
      </c>
      <c r="E22" s="101" t="s">
        <v>325</v>
      </c>
      <c r="F22" s="93">
        <v>0</v>
      </c>
      <c r="G22" s="101" t="s">
        <v>326</v>
      </c>
      <c r="H22" s="101" t="s">
        <v>327</v>
      </c>
      <c r="I22" s="93">
        <v>0</v>
      </c>
    </row>
    <row r="23" ht="19.5" customHeight="1" spans="1:9">
      <c r="A23" s="101" t="s">
        <v>328</v>
      </c>
      <c r="B23" s="101" t="s">
        <v>329</v>
      </c>
      <c r="C23" s="93">
        <v>0</v>
      </c>
      <c r="D23" s="101" t="s">
        <v>330</v>
      </c>
      <c r="E23" s="101" t="s">
        <v>331</v>
      </c>
      <c r="F23" s="93">
        <v>0</v>
      </c>
      <c r="G23" s="101" t="s">
        <v>332</v>
      </c>
      <c r="H23" s="101" t="s">
        <v>333</v>
      </c>
      <c r="I23" s="93">
        <v>0</v>
      </c>
    </row>
    <row r="24" ht="19.5" customHeight="1" spans="1:9">
      <c r="A24" s="101" t="s">
        <v>334</v>
      </c>
      <c r="B24" s="101" t="s">
        <v>335</v>
      </c>
      <c r="C24" s="93">
        <v>0</v>
      </c>
      <c r="D24" s="101" t="s">
        <v>336</v>
      </c>
      <c r="E24" s="101" t="s">
        <v>337</v>
      </c>
      <c r="F24" s="93">
        <v>0</v>
      </c>
      <c r="G24" s="101" t="s">
        <v>338</v>
      </c>
      <c r="H24" s="101" t="s">
        <v>339</v>
      </c>
      <c r="I24" s="93">
        <v>0</v>
      </c>
    </row>
    <row r="25" ht="19.5" customHeight="1" spans="1:9">
      <c r="A25" s="101" t="s">
        <v>340</v>
      </c>
      <c r="B25" s="101" t="s">
        <v>341</v>
      </c>
      <c r="C25" s="93">
        <v>0</v>
      </c>
      <c r="D25" s="101" t="s">
        <v>342</v>
      </c>
      <c r="E25" s="101" t="s">
        <v>343</v>
      </c>
      <c r="F25" s="93">
        <v>0</v>
      </c>
      <c r="G25" s="101" t="s">
        <v>344</v>
      </c>
      <c r="H25" s="101" t="s">
        <v>345</v>
      </c>
      <c r="I25" s="93">
        <v>0</v>
      </c>
    </row>
    <row r="26" ht="19.5" customHeight="1" spans="1:9">
      <c r="A26" s="101" t="s">
        <v>346</v>
      </c>
      <c r="B26" s="101" t="s">
        <v>347</v>
      </c>
      <c r="C26" s="93">
        <v>6120</v>
      </c>
      <c r="D26" s="101" t="s">
        <v>348</v>
      </c>
      <c r="E26" s="101" t="s">
        <v>349</v>
      </c>
      <c r="F26" s="93">
        <v>0</v>
      </c>
      <c r="G26" s="101" t="s">
        <v>350</v>
      </c>
      <c r="H26" s="101" t="s">
        <v>351</v>
      </c>
      <c r="I26" s="93">
        <v>0</v>
      </c>
    </row>
    <row r="27" ht="19.5" customHeight="1" spans="1:9">
      <c r="A27" s="101" t="s">
        <v>352</v>
      </c>
      <c r="B27" s="101" t="s">
        <v>353</v>
      </c>
      <c r="C27" s="93">
        <v>0</v>
      </c>
      <c r="D27" s="101" t="s">
        <v>354</v>
      </c>
      <c r="E27" s="101" t="s">
        <v>355</v>
      </c>
      <c r="F27" s="93">
        <v>51680.25</v>
      </c>
      <c r="G27" s="101" t="s">
        <v>356</v>
      </c>
      <c r="H27" s="101" t="s">
        <v>357</v>
      </c>
      <c r="I27" s="93">
        <v>0</v>
      </c>
    </row>
    <row r="28" ht="19.5" customHeight="1" spans="1:9">
      <c r="A28" s="101" t="s">
        <v>358</v>
      </c>
      <c r="B28" s="101" t="s">
        <v>359</v>
      </c>
      <c r="C28" s="93">
        <v>0</v>
      </c>
      <c r="D28" s="101" t="s">
        <v>360</v>
      </c>
      <c r="E28" s="101" t="s">
        <v>361</v>
      </c>
      <c r="F28" s="93">
        <v>0</v>
      </c>
      <c r="G28" s="101" t="s">
        <v>362</v>
      </c>
      <c r="H28" s="101" t="s">
        <v>363</v>
      </c>
      <c r="I28" s="93">
        <v>0</v>
      </c>
    </row>
    <row r="29" ht="19.5" customHeight="1" spans="1:9">
      <c r="A29" s="101" t="s">
        <v>364</v>
      </c>
      <c r="B29" s="101" t="s">
        <v>365</v>
      </c>
      <c r="C29" s="93">
        <v>0</v>
      </c>
      <c r="D29" s="101" t="s">
        <v>366</v>
      </c>
      <c r="E29" s="101" t="s">
        <v>367</v>
      </c>
      <c r="F29" s="93">
        <v>0</v>
      </c>
      <c r="G29" s="92" t="s">
        <v>368</v>
      </c>
      <c r="H29" s="101" t="s">
        <v>369</v>
      </c>
      <c r="I29" s="93">
        <v>0</v>
      </c>
    </row>
    <row r="30" ht="19.5" customHeight="1" spans="1:9">
      <c r="A30" s="101" t="s">
        <v>370</v>
      </c>
      <c r="B30" s="101" t="s">
        <v>371</v>
      </c>
      <c r="C30" s="93">
        <v>0</v>
      </c>
      <c r="D30" s="101" t="s">
        <v>372</v>
      </c>
      <c r="E30" s="101" t="s">
        <v>373</v>
      </c>
      <c r="F30" s="93">
        <v>0</v>
      </c>
      <c r="G30" s="101" t="s">
        <v>374</v>
      </c>
      <c r="H30" s="101" t="s">
        <v>375</v>
      </c>
      <c r="I30" s="93">
        <v>0</v>
      </c>
    </row>
    <row r="31" ht="19.5" customHeight="1" spans="1:9">
      <c r="A31" s="101" t="s">
        <v>376</v>
      </c>
      <c r="B31" s="101" t="s">
        <v>377</v>
      </c>
      <c r="C31" s="93">
        <v>0</v>
      </c>
      <c r="D31" s="101" t="s">
        <v>378</v>
      </c>
      <c r="E31" s="101" t="s">
        <v>379</v>
      </c>
      <c r="F31" s="93">
        <v>7280.67</v>
      </c>
      <c r="G31" s="101" t="s">
        <v>380</v>
      </c>
      <c r="H31" s="101" t="s">
        <v>181</v>
      </c>
      <c r="I31" s="93">
        <v>0</v>
      </c>
    </row>
    <row r="32" ht="19.5" customHeight="1" spans="1:9">
      <c r="A32" s="101" t="s">
        <v>381</v>
      </c>
      <c r="B32" s="101" t="s">
        <v>382</v>
      </c>
      <c r="C32" s="93">
        <v>0</v>
      </c>
      <c r="D32" s="101" t="s">
        <v>383</v>
      </c>
      <c r="E32" s="101" t="s">
        <v>384</v>
      </c>
      <c r="F32" s="93">
        <v>119550</v>
      </c>
      <c r="G32" s="101" t="s">
        <v>385</v>
      </c>
      <c r="H32" s="101" t="s">
        <v>386</v>
      </c>
      <c r="I32" s="93">
        <v>0</v>
      </c>
    </row>
    <row r="33" ht="19.5" customHeight="1" spans="1:9">
      <c r="A33" s="101" t="s">
        <v>387</v>
      </c>
      <c r="B33" s="101" t="s">
        <v>388</v>
      </c>
      <c r="C33" s="93">
        <v>0</v>
      </c>
      <c r="D33" s="101" t="s">
        <v>389</v>
      </c>
      <c r="E33" s="101" t="s">
        <v>390</v>
      </c>
      <c r="F33" s="93">
        <v>0</v>
      </c>
      <c r="G33" s="101" t="s">
        <v>391</v>
      </c>
      <c r="H33" s="101" t="s">
        <v>392</v>
      </c>
      <c r="I33" s="93">
        <v>0</v>
      </c>
    </row>
    <row r="34" ht="19.5" customHeight="1" spans="1:9">
      <c r="A34" s="101"/>
      <c r="B34" s="101"/>
      <c r="C34" s="103"/>
      <c r="D34" s="101" t="s">
        <v>393</v>
      </c>
      <c r="E34" s="101" t="s">
        <v>394</v>
      </c>
      <c r="F34" s="93">
        <v>0</v>
      </c>
      <c r="G34" s="101" t="s">
        <v>395</v>
      </c>
      <c r="H34" s="101" t="s">
        <v>396</v>
      </c>
      <c r="I34" s="93">
        <v>0</v>
      </c>
    </row>
    <row r="35" ht="19.5" customHeight="1" spans="1:9">
      <c r="A35" s="101"/>
      <c r="B35" s="101"/>
      <c r="C35" s="103"/>
      <c r="D35" s="101" t="s">
        <v>397</v>
      </c>
      <c r="E35" s="101" t="s">
        <v>398</v>
      </c>
      <c r="F35" s="93">
        <v>0</v>
      </c>
      <c r="G35" s="101" t="s">
        <v>399</v>
      </c>
      <c r="H35" s="101" t="s">
        <v>400</v>
      </c>
      <c r="I35" s="93">
        <v>0</v>
      </c>
    </row>
    <row r="36" ht="19.5" customHeight="1" spans="1:9">
      <c r="A36" s="101"/>
      <c r="B36" s="101"/>
      <c r="C36" s="103"/>
      <c r="D36" s="101" t="s">
        <v>401</v>
      </c>
      <c r="E36" s="101" t="s">
        <v>402</v>
      </c>
      <c r="F36" s="93">
        <v>0</v>
      </c>
      <c r="G36" s="101" t="s">
        <v>403</v>
      </c>
      <c r="H36" s="101" t="s">
        <v>404</v>
      </c>
      <c r="I36" s="93">
        <v>0</v>
      </c>
    </row>
    <row r="37" ht="19.5" customHeight="1" spans="1:9">
      <c r="A37" s="101"/>
      <c r="B37" s="101"/>
      <c r="C37" s="103"/>
      <c r="D37" s="101" t="s">
        <v>405</v>
      </c>
      <c r="E37" s="101" t="s">
        <v>406</v>
      </c>
      <c r="F37" s="93">
        <v>0</v>
      </c>
      <c r="G37" s="101"/>
      <c r="H37" s="101"/>
      <c r="I37" s="103"/>
    </row>
    <row r="38" ht="19.5" customHeight="1" spans="1:9">
      <c r="A38" s="101"/>
      <c r="B38" s="101"/>
      <c r="C38" s="103"/>
      <c r="D38" s="101" t="s">
        <v>407</v>
      </c>
      <c r="E38" s="101" t="s">
        <v>408</v>
      </c>
      <c r="F38" s="93">
        <v>0</v>
      </c>
      <c r="G38" s="101"/>
      <c r="H38" s="101"/>
      <c r="I38" s="103"/>
    </row>
    <row r="39" ht="19.5" customHeight="1" spans="1:9">
      <c r="A39" s="101"/>
      <c r="B39" s="101"/>
      <c r="C39" s="103"/>
      <c r="D39" s="101" t="s">
        <v>409</v>
      </c>
      <c r="E39" s="101" t="s">
        <v>410</v>
      </c>
      <c r="F39" s="93">
        <v>0</v>
      </c>
      <c r="G39" s="101"/>
      <c r="H39" s="101"/>
      <c r="I39" s="103"/>
    </row>
    <row r="40" ht="19.5" customHeight="1" spans="1:9">
      <c r="A40" s="100" t="s">
        <v>411</v>
      </c>
      <c r="B40" s="100"/>
      <c r="C40" s="93">
        <v>2392054.16</v>
      </c>
      <c r="D40" s="100" t="s">
        <v>412</v>
      </c>
      <c r="E40" s="100"/>
      <c r="F40" s="105"/>
      <c r="G40" s="100"/>
      <c r="H40" s="100"/>
      <c r="I40" s="93">
        <v>233139.52</v>
      </c>
    </row>
    <row r="41" ht="19.5" customHeight="1" spans="1:9">
      <c r="A41" s="92" t="s">
        <v>413</v>
      </c>
      <c r="B41" s="92"/>
      <c r="C41" s="106"/>
      <c r="D41" s="92"/>
      <c r="E41" s="92"/>
      <c r="F41" s="92"/>
      <c r="G41" s="92"/>
      <c r="H41" s="92"/>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D19" workbookViewId="0">
      <selection activeCell="F28" sqref="F28"/>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97" t="s">
        <v>414</v>
      </c>
    </row>
    <row r="2" spans="1:12">
      <c r="L2" s="90" t="s">
        <v>415</v>
      </c>
    </row>
    <row r="3" spans="1:12">
      <c r="A3" s="90" t="s">
        <v>2</v>
      </c>
      <c r="L3" s="90" t="s">
        <v>3</v>
      </c>
    </row>
    <row r="4" ht="15" customHeight="1" spans="1:12">
      <c r="A4" s="100" t="s">
        <v>416</v>
      </c>
      <c r="B4" s="100"/>
      <c r="C4" s="100"/>
      <c r="D4" s="100" t="s">
        <v>224</v>
      </c>
      <c r="E4" s="100"/>
      <c r="F4" s="100"/>
      <c r="G4" s="100"/>
      <c r="H4" s="100"/>
      <c r="I4" s="100"/>
      <c r="J4" s="100"/>
      <c r="K4" s="100"/>
      <c r="L4" s="100"/>
    </row>
    <row r="5" ht="15" customHeight="1" spans="1:12">
      <c r="A5" s="100" t="s">
        <v>231</v>
      </c>
      <c r="B5" s="100" t="s">
        <v>122</v>
      </c>
      <c r="C5" s="100" t="s">
        <v>8</v>
      </c>
      <c r="D5" s="100" t="s">
        <v>231</v>
      </c>
      <c r="E5" s="100" t="s">
        <v>122</v>
      </c>
      <c r="F5" s="100" t="s">
        <v>8</v>
      </c>
      <c r="G5" s="100" t="s">
        <v>231</v>
      </c>
      <c r="H5" s="100" t="s">
        <v>122</v>
      </c>
      <c r="I5" s="100" t="s">
        <v>8</v>
      </c>
      <c r="J5" s="100" t="s">
        <v>231</v>
      </c>
      <c r="K5" s="100" t="s">
        <v>122</v>
      </c>
      <c r="L5" s="100" t="s">
        <v>8</v>
      </c>
    </row>
    <row r="6" ht="15" customHeight="1" spans="1:12">
      <c r="A6" s="101" t="s">
        <v>232</v>
      </c>
      <c r="B6" s="101" t="s">
        <v>233</v>
      </c>
      <c r="C6" s="93">
        <v>0</v>
      </c>
      <c r="D6" s="101" t="s">
        <v>234</v>
      </c>
      <c r="E6" s="101" t="s">
        <v>235</v>
      </c>
      <c r="F6" s="93">
        <v>948049.12</v>
      </c>
      <c r="G6" s="101" t="s">
        <v>417</v>
      </c>
      <c r="H6" s="101" t="s">
        <v>418</v>
      </c>
      <c r="I6" s="93">
        <v>0</v>
      </c>
      <c r="J6" s="101" t="s">
        <v>419</v>
      </c>
      <c r="K6" s="101" t="s">
        <v>420</v>
      </c>
      <c r="L6" s="93">
        <v>0</v>
      </c>
    </row>
    <row r="7" ht="15" customHeight="1" spans="1:12">
      <c r="A7" s="101" t="s">
        <v>238</v>
      </c>
      <c r="B7" s="101" t="s">
        <v>239</v>
      </c>
      <c r="C7" s="93">
        <v>0</v>
      </c>
      <c r="D7" s="101" t="s">
        <v>240</v>
      </c>
      <c r="E7" s="101" t="s">
        <v>241</v>
      </c>
      <c r="F7" s="93">
        <v>8300</v>
      </c>
      <c r="G7" s="101" t="s">
        <v>421</v>
      </c>
      <c r="H7" s="101" t="s">
        <v>243</v>
      </c>
      <c r="I7" s="93">
        <v>0</v>
      </c>
      <c r="J7" s="101" t="s">
        <v>422</v>
      </c>
      <c r="K7" s="101" t="s">
        <v>423</v>
      </c>
      <c r="L7" s="93">
        <v>0</v>
      </c>
    </row>
    <row r="8" ht="15" customHeight="1" spans="1:12">
      <c r="A8" s="101" t="s">
        <v>244</v>
      </c>
      <c r="B8" s="101" t="s">
        <v>245</v>
      </c>
      <c r="C8" s="93">
        <v>0</v>
      </c>
      <c r="D8" s="101" t="s">
        <v>246</v>
      </c>
      <c r="E8" s="101" t="s">
        <v>247</v>
      </c>
      <c r="F8" s="93">
        <v>0</v>
      </c>
      <c r="G8" s="101" t="s">
        <v>424</v>
      </c>
      <c r="H8" s="101" t="s">
        <v>249</v>
      </c>
      <c r="I8" s="93">
        <v>0</v>
      </c>
      <c r="J8" s="101" t="s">
        <v>425</v>
      </c>
      <c r="K8" s="101" t="s">
        <v>375</v>
      </c>
      <c r="L8" s="93">
        <v>0</v>
      </c>
    </row>
    <row r="9" ht="15" customHeight="1" spans="1:12">
      <c r="A9" s="101" t="s">
        <v>250</v>
      </c>
      <c r="B9" s="101" t="s">
        <v>251</v>
      </c>
      <c r="C9" s="93">
        <v>0</v>
      </c>
      <c r="D9" s="101" t="s">
        <v>252</v>
      </c>
      <c r="E9" s="101" t="s">
        <v>253</v>
      </c>
      <c r="F9" s="93">
        <v>0</v>
      </c>
      <c r="G9" s="101" t="s">
        <v>426</v>
      </c>
      <c r="H9" s="101" t="s">
        <v>255</v>
      </c>
      <c r="I9" s="93">
        <v>0</v>
      </c>
      <c r="J9" s="101" t="s">
        <v>338</v>
      </c>
      <c r="K9" s="101" t="s">
        <v>339</v>
      </c>
      <c r="L9" s="93">
        <v>0</v>
      </c>
    </row>
    <row r="10" ht="15" customHeight="1" spans="1:12">
      <c r="A10" s="101" t="s">
        <v>256</v>
      </c>
      <c r="B10" s="101" t="s">
        <v>257</v>
      </c>
      <c r="C10" s="93">
        <v>0</v>
      </c>
      <c r="D10" s="101" t="s">
        <v>258</v>
      </c>
      <c r="E10" s="101" t="s">
        <v>259</v>
      </c>
      <c r="F10" s="93">
        <v>0</v>
      </c>
      <c r="G10" s="101" t="s">
        <v>427</v>
      </c>
      <c r="H10" s="101" t="s">
        <v>261</v>
      </c>
      <c r="I10" s="93">
        <v>0</v>
      </c>
      <c r="J10" s="101" t="s">
        <v>344</v>
      </c>
      <c r="K10" s="101" t="s">
        <v>345</v>
      </c>
      <c r="L10" s="93">
        <v>0</v>
      </c>
    </row>
    <row r="11" ht="15" customHeight="1" spans="1:12">
      <c r="A11" s="101" t="s">
        <v>262</v>
      </c>
      <c r="B11" s="101" t="s">
        <v>263</v>
      </c>
      <c r="C11" s="93">
        <v>0</v>
      </c>
      <c r="D11" s="101" t="s">
        <v>264</v>
      </c>
      <c r="E11" s="101" t="s">
        <v>265</v>
      </c>
      <c r="F11" s="93">
        <v>6152.58</v>
      </c>
      <c r="G11" s="101" t="s">
        <v>428</v>
      </c>
      <c r="H11" s="101" t="s">
        <v>267</v>
      </c>
      <c r="I11" s="93">
        <v>0</v>
      </c>
      <c r="J11" s="101" t="s">
        <v>350</v>
      </c>
      <c r="K11" s="101" t="s">
        <v>351</v>
      </c>
      <c r="L11" s="93">
        <v>0</v>
      </c>
    </row>
    <row r="12" ht="15" customHeight="1" spans="1:12">
      <c r="A12" s="101" t="s">
        <v>268</v>
      </c>
      <c r="B12" s="101" t="s">
        <v>269</v>
      </c>
      <c r="C12" s="93">
        <v>0</v>
      </c>
      <c r="D12" s="101" t="s">
        <v>270</v>
      </c>
      <c r="E12" s="101" t="s">
        <v>271</v>
      </c>
      <c r="F12" s="93">
        <v>57463.37</v>
      </c>
      <c r="G12" s="101" t="s">
        <v>429</v>
      </c>
      <c r="H12" s="101" t="s">
        <v>273</v>
      </c>
      <c r="I12" s="93">
        <v>0</v>
      </c>
      <c r="J12" s="101" t="s">
        <v>356</v>
      </c>
      <c r="K12" s="101" t="s">
        <v>357</v>
      </c>
      <c r="L12" s="93">
        <v>0</v>
      </c>
    </row>
    <row r="13" ht="15" customHeight="1" spans="1:12">
      <c r="A13" s="101" t="s">
        <v>274</v>
      </c>
      <c r="B13" s="101" t="s">
        <v>275</v>
      </c>
      <c r="C13" s="93">
        <v>0</v>
      </c>
      <c r="D13" s="101" t="s">
        <v>276</v>
      </c>
      <c r="E13" s="101" t="s">
        <v>277</v>
      </c>
      <c r="F13" s="93">
        <v>0</v>
      </c>
      <c r="G13" s="101" t="s">
        <v>430</v>
      </c>
      <c r="H13" s="101" t="s">
        <v>279</v>
      </c>
      <c r="I13" s="93">
        <v>0</v>
      </c>
      <c r="J13" s="101" t="s">
        <v>362</v>
      </c>
      <c r="K13" s="101" t="s">
        <v>363</v>
      </c>
      <c r="L13" s="93">
        <v>0</v>
      </c>
    </row>
    <row r="14" ht="15" customHeight="1" spans="1:12">
      <c r="A14" s="101" t="s">
        <v>280</v>
      </c>
      <c r="B14" s="101" t="s">
        <v>281</v>
      </c>
      <c r="C14" s="93">
        <v>0</v>
      </c>
      <c r="D14" s="101" t="s">
        <v>282</v>
      </c>
      <c r="E14" s="101" t="s">
        <v>283</v>
      </c>
      <c r="F14" s="93">
        <v>0</v>
      </c>
      <c r="G14" s="101" t="s">
        <v>431</v>
      </c>
      <c r="H14" s="101" t="s">
        <v>309</v>
      </c>
      <c r="I14" s="93">
        <v>0</v>
      </c>
      <c r="J14" s="101" t="s">
        <v>368</v>
      </c>
      <c r="K14" s="101" t="s">
        <v>369</v>
      </c>
      <c r="L14" s="102">
        <v>0</v>
      </c>
    </row>
    <row r="15" ht="15" customHeight="1" spans="1:12">
      <c r="A15" s="101" t="s">
        <v>286</v>
      </c>
      <c r="B15" s="101" t="s">
        <v>287</v>
      </c>
      <c r="C15" s="93">
        <v>0</v>
      </c>
      <c r="D15" s="101" t="s">
        <v>288</v>
      </c>
      <c r="E15" s="101" t="s">
        <v>289</v>
      </c>
      <c r="F15" s="93">
        <v>4380</v>
      </c>
      <c r="G15" s="101" t="s">
        <v>432</v>
      </c>
      <c r="H15" s="101" t="s">
        <v>315</v>
      </c>
      <c r="I15" s="93">
        <v>0</v>
      </c>
      <c r="J15" s="101" t="s">
        <v>374</v>
      </c>
      <c r="K15" s="101" t="s">
        <v>375</v>
      </c>
      <c r="L15" s="93">
        <v>0</v>
      </c>
    </row>
    <row r="16" ht="15" customHeight="1" spans="1:12">
      <c r="A16" s="101" t="s">
        <v>292</v>
      </c>
      <c r="B16" s="101" t="s">
        <v>293</v>
      </c>
      <c r="C16" s="93">
        <v>0</v>
      </c>
      <c r="D16" s="101" t="s">
        <v>294</v>
      </c>
      <c r="E16" s="101" t="s">
        <v>295</v>
      </c>
      <c r="F16" s="93">
        <v>0</v>
      </c>
      <c r="G16" s="101" t="s">
        <v>433</v>
      </c>
      <c r="H16" s="101" t="s">
        <v>321</v>
      </c>
      <c r="I16" s="93">
        <v>0</v>
      </c>
      <c r="J16" s="101" t="s">
        <v>434</v>
      </c>
      <c r="K16" s="101" t="s">
        <v>435</v>
      </c>
      <c r="L16" s="93">
        <v>0</v>
      </c>
    </row>
    <row r="17" ht="15" customHeight="1" spans="1:12">
      <c r="A17" s="101" t="s">
        <v>298</v>
      </c>
      <c r="B17" s="101" t="s">
        <v>299</v>
      </c>
      <c r="C17" s="93">
        <v>0</v>
      </c>
      <c r="D17" s="101" t="s">
        <v>300</v>
      </c>
      <c r="E17" s="101" t="s">
        <v>301</v>
      </c>
      <c r="F17" s="93">
        <v>0</v>
      </c>
      <c r="G17" s="101" t="s">
        <v>436</v>
      </c>
      <c r="H17" s="101" t="s">
        <v>327</v>
      </c>
      <c r="I17" s="93">
        <v>0</v>
      </c>
      <c r="J17" s="101" t="s">
        <v>437</v>
      </c>
      <c r="K17" s="101" t="s">
        <v>438</v>
      </c>
      <c r="L17" s="93">
        <v>0</v>
      </c>
    </row>
    <row r="18" ht="15" customHeight="1" spans="1:12">
      <c r="A18" s="101" t="s">
        <v>304</v>
      </c>
      <c r="B18" s="101" t="s">
        <v>305</v>
      </c>
      <c r="C18" s="93">
        <v>0</v>
      </c>
      <c r="D18" s="101" t="s">
        <v>306</v>
      </c>
      <c r="E18" s="101" t="s">
        <v>307</v>
      </c>
      <c r="F18" s="93">
        <v>797.2</v>
      </c>
      <c r="G18" s="101" t="s">
        <v>439</v>
      </c>
      <c r="H18" s="101" t="s">
        <v>440</v>
      </c>
      <c r="I18" s="93">
        <v>0</v>
      </c>
      <c r="J18" s="101" t="s">
        <v>441</v>
      </c>
      <c r="K18" s="101" t="s">
        <v>442</v>
      </c>
      <c r="L18" s="93">
        <v>0</v>
      </c>
    </row>
    <row r="19" ht="15" customHeight="1" spans="1:12">
      <c r="A19" s="101" t="s">
        <v>310</v>
      </c>
      <c r="B19" s="101" t="s">
        <v>311</v>
      </c>
      <c r="C19" s="93">
        <v>0</v>
      </c>
      <c r="D19" s="101" t="s">
        <v>312</v>
      </c>
      <c r="E19" s="101" t="s">
        <v>313</v>
      </c>
      <c r="F19" s="93">
        <v>0</v>
      </c>
      <c r="G19" s="101" t="s">
        <v>236</v>
      </c>
      <c r="H19" s="101" t="s">
        <v>237</v>
      </c>
      <c r="I19" s="93">
        <v>0</v>
      </c>
      <c r="J19" s="101" t="s">
        <v>443</v>
      </c>
      <c r="K19" s="101" t="s">
        <v>444</v>
      </c>
      <c r="L19" s="93">
        <v>0</v>
      </c>
    </row>
    <row r="20" ht="15" customHeight="1" spans="1:12">
      <c r="A20" s="101" t="s">
        <v>316</v>
      </c>
      <c r="B20" s="101" t="s">
        <v>317</v>
      </c>
      <c r="C20" s="93">
        <v>2341179.53</v>
      </c>
      <c r="D20" s="101" t="s">
        <v>318</v>
      </c>
      <c r="E20" s="101" t="s">
        <v>319</v>
      </c>
      <c r="F20" s="93">
        <v>0</v>
      </c>
      <c r="G20" s="101" t="s">
        <v>242</v>
      </c>
      <c r="H20" s="101" t="s">
        <v>243</v>
      </c>
      <c r="I20" s="93">
        <v>0</v>
      </c>
      <c r="J20" s="101" t="s">
        <v>380</v>
      </c>
      <c r="K20" s="101" t="s">
        <v>181</v>
      </c>
      <c r="L20" s="93">
        <v>0</v>
      </c>
    </row>
    <row r="21" ht="15" customHeight="1" spans="1:12">
      <c r="A21" s="101" t="s">
        <v>322</v>
      </c>
      <c r="B21" s="101" t="s">
        <v>323</v>
      </c>
      <c r="C21" s="93">
        <v>0</v>
      </c>
      <c r="D21" s="101" t="s">
        <v>324</v>
      </c>
      <c r="E21" s="101" t="s">
        <v>325</v>
      </c>
      <c r="F21" s="93">
        <v>0</v>
      </c>
      <c r="G21" s="101" t="s">
        <v>248</v>
      </c>
      <c r="H21" s="101" t="s">
        <v>249</v>
      </c>
      <c r="I21" s="93">
        <v>0</v>
      </c>
      <c r="J21" s="101" t="s">
        <v>385</v>
      </c>
      <c r="K21" s="101" t="s">
        <v>386</v>
      </c>
      <c r="L21" s="93">
        <v>0</v>
      </c>
    </row>
    <row r="22" ht="15" customHeight="1" spans="1:12">
      <c r="A22" s="101" t="s">
        <v>328</v>
      </c>
      <c r="B22" s="101" t="s">
        <v>329</v>
      </c>
      <c r="C22" s="93">
        <v>0</v>
      </c>
      <c r="D22" s="101" t="s">
        <v>330</v>
      </c>
      <c r="E22" s="101" t="s">
        <v>331</v>
      </c>
      <c r="F22" s="93">
        <v>0</v>
      </c>
      <c r="G22" s="101" t="s">
        <v>254</v>
      </c>
      <c r="H22" s="101" t="s">
        <v>255</v>
      </c>
      <c r="I22" s="93">
        <v>0</v>
      </c>
      <c r="J22" s="101" t="s">
        <v>391</v>
      </c>
      <c r="K22" s="101" t="s">
        <v>392</v>
      </c>
      <c r="L22" s="93">
        <v>0</v>
      </c>
    </row>
    <row r="23" ht="15" customHeight="1" spans="1:12">
      <c r="A23" s="101" t="s">
        <v>334</v>
      </c>
      <c r="B23" s="101" t="s">
        <v>335</v>
      </c>
      <c r="C23" s="93">
        <v>0</v>
      </c>
      <c r="D23" s="101" t="s">
        <v>336</v>
      </c>
      <c r="E23" s="101" t="s">
        <v>337</v>
      </c>
      <c r="F23" s="93">
        <v>0</v>
      </c>
      <c r="G23" s="101" t="s">
        <v>260</v>
      </c>
      <c r="H23" s="101" t="s">
        <v>261</v>
      </c>
      <c r="I23" s="93">
        <v>0</v>
      </c>
      <c r="J23" s="101" t="s">
        <v>395</v>
      </c>
      <c r="K23" s="101" t="s">
        <v>396</v>
      </c>
      <c r="L23" s="93">
        <v>0</v>
      </c>
    </row>
    <row r="24" ht="15" customHeight="1" spans="1:12">
      <c r="A24" s="101" t="s">
        <v>340</v>
      </c>
      <c r="B24" s="101" t="s">
        <v>341</v>
      </c>
      <c r="C24" s="93">
        <v>0</v>
      </c>
      <c r="D24" s="101" t="s">
        <v>342</v>
      </c>
      <c r="E24" s="101" t="s">
        <v>343</v>
      </c>
      <c r="F24" s="93">
        <v>0</v>
      </c>
      <c r="G24" s="101" t="s">
        <v>266</v>
      </c>
      <c r="H24" s="101" t="s">
        <v>267</v>
      </c>
      <c r="I24" s="93">
        <v>0</v>
      </c>
      <c r="J24" s="101" t="s">
        <v>399</v>
      </c>
      <c r="K24" s="101" t="s">
        <v>400</v>
      </c>
      <c r="L24" s="93">
        <v>0</v>
      </c>
    </row>
    <row r="25" ht="15" customHeight="1" spans="1:12">
      <c r="A25" s="101" t="s">
        <v>346</v>
      </c>
      <c r="B25" s="101" t="s">
        <v>347</v>
      </c>
      <c r="C25" s="93">
        <v>2341179.53</v>
      </c>
      <c r="D25" s="101" t="s">
        <v>348</v>
      </c>
      <c r="E25" s="101" t="s">
        <v>349</v>
      </c>
      <c r="F25" s="93">
        <v>0</v>
      </c>
      <c r="G25" s="101" t="s">
        <v>272</v>
      </c>
      <c r="H25" s="101" t="s">
        <v>273</v>
      </c>
      <c r="I25" s="93">
        <v>0</v>
      </c>
      <c r="J25" s="101" t="s">
        <v>403</v>
      </c>
      <c r="K25" s="101" t="s">
        <v>404</v>
      </c>
      <c r="L25" s="93">
        <v>0</v>
      </c>
    </row>
    <row r="26" ht="15" customHeight="1" spans="1:12">
      <c r="A26" s="101" t="s">
        <v>352</v>
      </c>
      <c r="B26" s="101" t="s">
        <v>353</v>
      </c>
      <c r="C26" s="93">
        <v>0</v>
      </c>
      <c r="D26" s="101" t="s">
        <v>354</v>
      </c>
      <c r="E26" s="101" t="s">
        <v>355</v>
      </c>
      <c r="F26" s="93">
        <v>34315.97</v>
      </c>
      <c r="G26" s="101" t="s">
        <v>278</v>
      </c>
      <c r="H26" s="101" t="s">
        <v>279</v>
      </c>
      <c r="I26" s="93">
        <v>0</v>
      </c>
      <c r="J26" s="101"/>
      <c r="K26" s="101"/>
      <c r="L26" s="103"/>
    </row>
    <row r="27" ht="15" customHeight="1" spans="1:12">
      <c r="A27" s="101" t="s">
        <v>358</v>
      </c>
      <c r="B27" s="101" t="s">
        <v>359</v>
      </c>
      <c r="C27" s="93">
        <v>0</v>
      </c>
      <c r="D27" s="101" t="s">
        <v>360</v>
      </c>
      <c r="E27" s="101" t="s">
        <v>361</v>
      </c>
      <c r="F27" s="93">
        <v>817140</v>
      </c>
      <c r="G27" s="101" t="s">
        <v>284</v>
      </c>
      <c r="H27" s="101" t="s">
        <v>285</v>
      </c>
      <c r="I27" s="93">
        <v>0</v>
      </c>
      <c r="J27" s="101"/>
      <c r="K27" s="101"/>
      <c r="L27" s="103"/>
    </row>
    <row r="28" ht="15" customHeight="1" spans="1:12">
      <c r="A28" s="101" t="s">
        <v>364</v>
      </c>
      <c r="B28" s="101" t="s">
        <v>365</v>
      </c>
      <c r="C28" s="93">
        <v>0</v>
      </c>
      <c r="D28" s="101" t="s">
        <v>366</v>
      </c>
      <c r="E28" s="101" t="s">
        <v>367</v>
      </c>
      <c r="F28" s="93">
        <v>0</v>
      </c>
      <c r="G28" s="101" t="s">
        <v>290</v>
      </c>
      <c r="H28" s="101" t="s">
        <v>291</v>
      </c>
      <c r="I28" s="93">
        <v>0</v>
      </c>
      <c r="J28" s="101"/>
      <c r="K28" s="101"/>
      <c r="L28" s="103"/>
    </row>
    <row r="29" ht="15" customHeight="1" spans="1:12">
      <c r="A29" s="101" t="s">
        <v>370</v>
      </c>
      <c r="B29" s="101" t="s">
        <v>371</v>
      </c>
      <c r="C29" s="93">
        <v>0</v>
      </c>
      <c r="D29" s="101" t="s">
        <v>372</v>
      </c>
      <c r="E29" s="101" t="s">
        <v>373</v>
      </c>
      <c r="F29" s="93">
        <v>0</v>
      </c>
      <c r="G29" s="101" t="s">
        <v>296</v>
      </c>
      <c r="H29" s="101" t="s">
        <v>297</v>
      </c>
      <c r="I29" s="93">
        <v>0</v>
      </c>
      <c r="J29" s="101"/>
      <c r="K29" s="101"/>
      <c r="L29" s="103"/>
    </row>
    <row r="30" ht="15" customHeight="1" spans="1:12">
      <c r="A30" s="101" t="s">
        <v>376</v>
      </c>
      <c r="B30" s="101" t="s">
        <v>377</v>
      </c>
      <c r="C30" s="93">
        <v>0</v>
      </c>
      <c r="D30" s="101" t="s">
        <v>378</v>
      </c>
      <c r="E30" s="101" t="s">
        <v>379</v>
      </c>
      <c r="F30" s="93">
        <v>0</v>
      </c>
      <c r="G30" s="101" t="s">
        <v>302</v>
      </c>
      <c r="H30" s="101" t="s">
        <v>303</v>
      </c>
      <c r="I30" s="93">
        <v>0</v>
      </c>
      <c r="J30" s="101"/>
      <c r="K30" s="101"/>
      <c r="L30" s="103"/>
    </row>
    <row r="31" ht="15" customHeight="1" spans="1:12">
      <c r="A31" s="101" t="s">
        <v>381</v>
      </c>
      <c r="B31" s="101" t="s">
        <v>382</v>
      </c>
      <c r="C31" s="93">
        <v>0</v>
      </c>
      <c r="D31" s="101" t="s">
        <v>383</v>
      </c>
      <c r="E31" s="101" t="s">
        <v>384</v>
      </c>
      <c r="F31" s="93">
        <v>19500</v>
      </c>
      <c r="G31" s="101" t="s">
        <v>308</v>
      </c>
      <c r="H31" s="101" t="s">
        <v>309</v>
      </c>
      <c r="I31" s="93">
        <v>0</v>
      </c>
      <c r="J31" s="101"/>
      <c r="K31" s="101"/>
      <c r="L31" s="103"/>
    </row>
    <row r="32" ht="15" customHeight="1" spans="1:12">
      <c r="A32" s="101" t="s">
        <v>387</v>
      </c>
      <c r="B32" s="101" t="s">
        <v>445</v>
      </c>
      <c r="C32" s="93">
        <v>0</v>
      </c>
      <c r="D32" s="101" t="s">
        <v>389</v>
      </c>
      <c r="E32" s="101" t="s">
        <v>390</v>
      </c>
      <c r="F32" s="93">
        <v>0</v>
      </c>
      <c r="G32" s="101" t="s">
        <v>314</v>
      </c>
      <c r="H32" s="101" t="s">
        <v>315</v>
      </c>
      <c r="I32" s="93">
        <v>0</v>
      </c>
      <c r="J32" s="101"/>
      <c r="K32" s="101"/>
      <c r="L32" s="103"/>
    </row>
    <row r="33" ht="15" customHeight="1" spans="1:12">
      <c r="A33" s="101"/>
      <c r="B33" s="101"/>
      <c r="C33" s="104"/>
      <c r="D33" s="101" t="s">
        <v>393</v>
      </c>
      <c r="E33" s="101" t="s">
        <v>394</v>
      </c>
      <c r="F33" s="93">
        <v>0</v>
      </c>
      <c r="G33" s="101" t="s">
        <v>320</v>
      </c>
      <c r="H33" s="101" t="s">
        <v>321</v>
      </c>
      <c r="I33" s="93">
        <v>0</v>
      </c>
      <c r="J33" s="101"/>
      <c r="K33" s="101"/>
      <c r="L33" s="103"/>
    </row>
    <row r="34" ht="15" customHeight="1" spans="1:12">
      <c r="A34" s="101"/>
      <c r="B34" s="101"/>
      <c r="C34" s="103"/>
      <c r="D34" s="101" t="s">
        <v>397</v>
      </c>
      <c r="E34" s="101" t="s">
        <v>398</v>
      </c>
      <c r="F34" s="93">
        <v>0</v>
      </c>
      <c r="G34" s="101" t="s">
        <v>326</v>
      </c>
      <c r="H34" s="101" t="s">
        <v>327</v>
      </c>
      <c r="I34" s="93">
        <v>0</v>
      </c>
      <c r="J34" s="101"/>
      <c r="K34" s="101"/>
      <c r="L34" s="103"/>
    </row>
    <row r="35" ht="15" customHeight="1" spans="1:12">
      <c r="A35" s="101"/>
      <c r="B35" s="101"/>
      <c r="C35" s="103"/>
      <c r="D35" s="101" t="s">
        <v>401</v>
      </c>
      <c r="E35" s="101" t="s">
        <v>402</v>
      </c>
      <c r="F35" s="93">
        <v>0</v>
      </c>
      <c r="G35" s="101" t="s">
        <v>332</v>
      </c>
      <c r="H35" s="101" t="s">
        <v>333</v>
      </c>
      <c r="I35" s="93">
        <v>0</v>
      </c>
      <c r="J35" s="101"/>
      <c r="K35" s="101"/>
      <c r="L35" s="103"/>
    </row>
    <row r="36" ht="15" customHeight="1" spans="1:12">
      <c r="A36" s="101"/>
      <c r="B36" s="101"/>
      <c r="C36" s="103"/>
      <c r="D36" s="101" t="s">
        <v>405</v>
      </c>
      <c r="E36" s="101" t="s">
        <v>406</v>
      </c>
      <c r="F36" s="93">
        <v>0</v>
      </c>
      <c r="G36" s="101"/>
      <c r="H36" s="101"/>
      <c r="I36" s="104"/>
      <c r="J36" s="101"/>
      <c r="K36" s="101"/>
      <c r="L36" s="103"/>
    </row>
    <row r="37" ht="15" customHeight="1" spans="1:12">
      <c r="A37" s="101"/>
      <c r="B37" s="101"/>
      <c r="C37" s="103"/>
      <c r="D37" s="101" t="s">
        <v>407</v>
      </c>
      <c r="E37" s="101" t="s">
        <v>408</v>
      </c>
      <c r="F37" s="93">
        <v>0</v>
      </c>
      <c r="G37" s="101"/>
      <c r="H37" s="101"/>
      <c r="I37" s="103"/>
      <c r="J37" s="101"/>
      <c r="K37" s="101"/>
      <c r="L37" s="103"/>
    </row>
    <row r="38" ht="15" customHeight="1" spans="1:12">
      <c r="A38" s="101"/>
      <c r="B38" s="101"/>
      <c r="C38" s="103"/>
      <c r="D38" s="101" t="s">
        <v>409</v>
      </c>
      <c r="E38" s="101" t="s">
        <v>410</v>
      </c>
      <c r="F38" s="102">
        <v>0</v>
      </c>
      <c r="G38" s="101"/>
      <c r="H38" s="101"/>
      <c r="I38" s="103"/>
      <c r="J38" s="101"/>
      <c r="K38" s="101"/>
      <c r="L38" s="103"/>
    </row>
    <row r="39" ht="15" customHeight="1" spans="1:12">
      <c r="A39" s="92" t="s">
        <v>446</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3" activePane="bottomRight" state="frozen"/>
      <selection/>
      <selection pane="topRight"/>
      <selection pane="bottomLeft"/>
      <selection pane="bottomRight" activeCell="A14" sqref="A14:T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7" t="s">
        <v>447</v>
      </c>
    </row>
    <row r="2" ht="14.25" spans="1:20">
      <c r="T2" s="98" t="s">
        <v>448</v>
      </c>
    </row>
    <row r="3" ht="14.25" spans="1:20">
      <c r="A3" s="98" t="s">
        <v>2</v>
      </c>
      <c r="T3" s="98" t="s">
        <v>3</v>
      </c>
    </row>
    <row r="4" ht="19.5" customHeight="1" spans="1:20">
      <c r="A4" s="99" t="s">
        <v>6</v>
      </c>
      <c r="B4" s="99"/>
      <c r="C4" s="99"/>
      <c r="D4" s="99"/>
      <c r="E4" s="99" t="s">
        <v>105</v>
      </c>
      <c r="F4" s="99"/>
      <c r="G4" s="99"/>
      <c r="H4" s="99" t="s">
        <v>220</v>
      </c>
      <c r="I4" s="99"/>
      <c r="J4" s="99"/>
      <c r="K4" s="99" t="s">
        <v>221</v>
      </c>
      <c r="L4" s="99"/>
      <c r="M4" s="99"/>
      <c r="N4" s="99"/>
      <c r="O4" s="99"/>
      <c r="P4" s="99" t="s">
        <v>107</v>
      </c>
      <c r="Q4" s="99"/>
      <c r="R4" s="99"/>
      <c r="S4" s="99"/>
      <c r="T4" s="99"/>
    </row>
    <row r="5" ht="19.5" customHeight="1" spans="1:20">
      <c r="A5" s="99" t="s">
        <v>121</v>
      </c>
      <c r="B5" s="99"/>
      <c r="C5" s="99"/>
      <c r="D5" s="99" t="s">
        <v>122</v>
      </c>
      <c r="E5" s="99" t="s">
        <v>128</v>
      </c>
      <c r="F5" s="99" t="s">
        <v>222</v>
      </c>
      <c r="G5" s="99" t="s">
        <v>223</v>
      </c>
      <c r="H5" s="99" t="s">
        <v>128</v>
      </c>
      <c r="I5" s="99" t="s">
        <v>191</v>
      </c>
      <c r="J5" s="99" t="s">
        <v>192</v>
      </c>
      <c r="K5" s="99" t="s">
        <v>128</v>
      </c>
      <c r="L5" s="99" t="s">
        <v>191</v>
      </c>
      <c r="M5" s="99"/>
      <c r="N5" s="99" t="s">
        <v>191</v>
      </c>
      <c r="O5" s="99" t="s">
        <v>192</v>
      </c>
      <c r="P5" s="99" t="s">
        <v>128</v>
      </c>
      <c r="Q5" s="99" t="s">
        <v>222</v>
      </c>
      <c r="R5" s="99" t="s">
        <v>223</v>
      </c>
      <c r="S5" s="99" t="s">
        <v>223</v>
      </c>
      <c r="T5" s="99"/>
    </row>
    <row r="6" ht="19.5" customHeight="1" spans="1:20">
      <c r="A6" s="99"/>
      <c r="B6" s="99"/>
      <c r="C6" s="99"/>
      <c r="D6" s="99"/>
      <c r="E6" s="99"/>
      <c r="F6" s="99"/>
      <c r="G6" s="99" t="s">
        <v>123</v>
      </c>
      <c r="H6" s="99"/>
      <c r="I6" s="99"/>
      <c r="J6" s="99" t="s">
        <v>123</v>
      </c>
      <c r="K6" s="99"/>
      <c r="L6" s="99" t="s">
        <v>123</v>
      </c>
      <c r="M6" s="99" t="s">
        <v>225</v>
      </c>
      <c r="N6" s="99" t="s">
        <v>224</v>
      </c>
      <c r="O6" s="99" t="s">
        <v>123</v>
      </c>
      <c r="P6" s="99"/>
      <c r="Q6" s="99"/>
      <c r="R6" s="99" t="s">
        <v>123</v>
      </c>
      <c r="S6" s="99" t="s">
        <v>226</v>
      </c>
      <c r="T6" s="99" t="s">
        <v>227</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377060.86</v>
      </c>
      <c r="I9" s="93">
        <v>0</v>
      </c>
      <c r="J9" s="93">
        <v>377060.86</v>
      </c>
      <c r="K9" s="93">
        <v>377060.86</v>
      </c>
      <c r="L9" s="93">
        <v>0</v>
      </c>
      <c r="M9" s="93">
        <v>0</v>
      </c>
      <c r="N9" s="93">
        <v>0</v>
      </c>
      <c r="O9" s="93">
        <v>377060.86</v>
      </c>
      <c r="P9" s="93">
        <v>0</v>
      </c>
      <c r="Q9" s="93">
        <v>0</v>
      </c>
      <c r="R9" s="93">
        <v>0</v>
      </c>
      <c r="S9" s="93">
        <v>0</v>
      </c>
      <c r="T9" s="93">
        <v>0</v>
      </c>
    </row>
    <row r="10" ht="19.5" customHeight="1" spans="1:20">
      <c r="A10" s="92" t="s">
        <v>180</v>
      </c>
      <c r="B10" s="92"/>
      <c r="C10" s="92"/>
      <c r="D10" s="92" t="s">
        <v>181</v>
      </c>
      <c r="E10" s="93">
        <v>0</v>
      </c>
      <c r="F10" s="93">
        <v>0</v>
      </c>
      <c r="G10" s="93">
        <v>0</v>
      </c>
      <c r="H10" s="93">
        <v>377060.86</v>
      </c>
      <c r="I10" s="93">
        <v>0</v>
      </c>
      <c r="J10" s="93">
        <v>377060.86</v>
      </c>
      <c r="K10" s="93">
        <v>377060.86</v>
      </c>
      <c r="L10" s="93">
        <v>0</v>
      </c>
      <c r="M10" s="93">
        <v>0</v>
      </c>
      <c r="N10" s="93">
        <v>0</v>
      </c>
      <c r="O10" s="93">
        <v>377060.86</v>
      </c>
      <c r="P10" s="93">
        <v>0</v>
      </c>
      <c r="Q10" s="93">
        <v>0</v>
      </c>
      <c r="R10" s="93">
        <v>0</v>
      </c>
      <c r="S10" s="93">
        <v>0</v>
      </c>
      <c r="T10" s="93">
        <v>0</v>
      </c>
    </row>
    <row r="11" ht="19.5" customHeight="1" spans="1:20">
      <c r="A11" s="92" t="s">
        <v>182</v>
      </c>
      <c r="B11" s="92"/>
      <c r="C11" s="92"/>
      <c r="D11" s="92" t="s">
        <v>183</v>
      </c>
      <c r="E11" s="93">
        <v>0</v>
      </c>
      <c r="F11" s="93">
        <v>0</v>
      </c>
      <c r="G11" s="93">
        <v>0</v>
      </c>
      <c r="H11" s="93">
        <v>377060.86</v>
      </c>
      <c r="I11" s="93">
        <v>0</v>
      </c>
      <c r="J11" s="93">
        <v>377060.86</v>
      </c>
      <c r="K11" s="93">
        <v>377060.86</v>
      </c>
      <c r="L11" s="93">
        <v>0</v>
      </c>
      <c r="M11" s="93">
        <v>0</v>
      </c>
      <c r="N11" s="93">
        <v>0</v>
      </c>
      <c r="O11" s="93">
        <v>377060.86</v>
      </c>
      <c r="P11" s="93">
        <v>0</v>
      </c>
      <c r="Q11" s="93">
        <v>0</v>
      </c>
      <c r="R11" s="93">
        <v>0</v>
      </c>
      <c r="S11" s="93">
        <v>0</v>
      </c>
      <c r="T11" s="93">
        <v>0</v>
      </c>
    </row>
    <row r="12" ht="19.5" customHeight="1" spans="1:20">
      <c r="A12" s="92" t="s">
        <v>184</v>
      </c>
      <c r="B12" s="92"/>
      <c r="C12" s="92"/>
      <c r="D12" s="92" t="s">
        <v>185</v>
      </c>
      <c r="E12" s="93">
        <v>0</v>
      </c>
      <c r="F12" s="93">
        <v>0</v>
      </c>
      <c r="G12" s="93">
        <v>0</v>
      </c>
      <c r="H12" s="93">
        <v>5110</v>
      </c>
      <c r="I12" s="93">
        <v>0</v>
      </c>
      <c r="J12" s="93">
        <v>5110</v>
      </c>
      <c r="K12" s="93">
        <v>5110</v>
      </c>
      <c r="L12" s="93">
        <v>0</v>
      </c>
      <c r="M12" s="93">
        <v>0</v>
      </c>
      <c r="N12" s="93">
        <v>0</v>
      </c>
      <c r="O12" s="93">
        <v>5110</v>
      </c>
      <c r="P12" s="93">
        <v>0</v>
      </c>
      <c r="Q12" s="93">
        <v>0</v>
      </c>
      <c r="R12" s="93">
        <v>0</v>
      </c>
      <c r="S12" s="93">
        <v>0</v>
      </c>
      <c r="T12" s="93">
        <v>0</v>
      </c>
    </row>
    <row r="13" ht="19.5" customHeight="1" spans="1:20">
      <c r="A13" s="92" t="s">
        <v>186</v>
      </c>
      <c r="B13" s="92"/>
      <c r="C13" s="92"/>
      <c r="D13" s="92" t="s">
        <v>187</v>
      </c>
      <c r="E13" s="93">
        <v>0</v>
      </c>
      <c r="F13" s="93">
        <v>0</v>
      </c>
      <c r="G13" s="93">
        <v>0</v>
      </c>
      <c r="H13" s="93">
        <v>371950.86</v>
      </c>
      <c r="I13" s="93">
        <v>0</v>
      </c>
      <c r="J13" s="93">
        <v>371950.86</v>
      </c>
      <c r="K13" s="93">
        <v>371950.86</v>
      </c>
      <c r="L13" s="93">
        <v>0</v>
      </c>
      <c r="M13" s="93">
        <v>0</v>
      </c>
      <c r="N13" s="93">
        <v>0</v>
      </c>
      <c r="O13" s="93">
        <v>371950.86</v>
      </c>
      <c r="P13" s="93">
        <v>0</v>
      </c>
      <c r="Q13" s="93">
        <v>0</v>
      </c>
      <c r="R13" s="93">
        <v>0</v>
      </c>
      <c r="S13" s="93">
        <v>0</v>
      </c>
      <c r="T13" s="93">
        <v>0</v>
      </c>
    </row>
    <row r="14" ht="19.5" customHeight="1" spans="1:20">
      <c r="A14" s="92" t="s">
        <v>449</v>
      </c>
      <c r="B14" s="92"/>
      <c r="C14" s="92"/>
      <c r="D14" s="92"/>
      <c r="E14" s="92"/>
      <c r="F14" s="92"/>
      <c r="G14" s="92"/>
      <c r="H14" s="92"/>
      <c r="I14" s="92"/>
      <c r="J14" s="92"/>
      <c r="K14" s="92"/>
      <c r="L14" s="92"/>
      <c r="M14" s="92"/>
      <c r="N14" s="92"/>
      <c r="O14" s="92"/>
      <c r="P14" s="92"/>
      <c r="Q14" s="92"/>
      <c r="R14" s="92"/>
      <c r="S14" s="92"/>
      <c r="T14" s="9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K21" sqref="K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97" t="s">
        <v>450</v>
      </c>
    </row>
    <row r="2" ht="14.25" spans="1:12">
      <c r="L2" s="98" t="s">
        <v>451</v>
      </c>
    </row>
    <row r="3" ht="14.25" spans="1:12">
      <c r="A3" s="98" t="s">
        <v>2</v>
      </c>
      <c r="L3" s="98" t="s">
        <v>3</v>
      </c>
    </row>
    <row r="4" ht="19.5" customHeight="1" spans="1:12">
      <c r="A4" s="99" t="s">
        <v>6</v>
      </c>
      <c r="B4" s="99"/>
      <c r="C4" s="99"/>
      <c r="D4" s="99"/>
      <c r="E4" s="99" t="s">
        <v>105</v>
      </c>
      <c r="F4" s="99"/>
      <c r="G4" s="99"/>
      <c r="H4" s="99" t="s">
        <v>220</v>
      </c>
      <c r="I4" s="99" t="s">
        <v>221</v>
      </c>
      <c r="J4" s="99" t="s">
        <v>107</v>
      </c>
      <c r="K4" s="99"/>
      <c r="L4" s="99"/>
    </row>
    <row r="5" ht="19.5" customHeight="1" spans="1:12">
      <c r="A5" s="99" t="s">
        <v>121</v>
      </c>
      <c r="B5" s="99"/>
      <c r="C5" s="99"/>
      <c r="D5" s="99" t="s">
        <v>122</v>
      </c>
      <c r="E5" s="99" t="s">
        <v>128</v>
      </c>
      <c r="F5" s="99" t="s">
        <v>452</v>
      </c>
      <c r="G5" s="99" t="s">
        <v>453</v>
      </c>
      <c r="H5" s="99"/>
      <c r="I5" s="99"/>
      <c r="J5" s="99" t="s">
        <v>128</v>
      </c>
      <c r="K5" s="99" t="s">
        <v>452</v>
      </c>
      <c r="L5" s="100" t="s">
        <v>453</v>
      </c>
    </row>
    <row r="6" ht="19.5" customHeight="1" spans="1:12">
      <c r="A6" s="99"/>
      <c r="B6" s="99"/>
      <c r="C6" s="99"/>
      <c r="D6" s="99"/>
      <c r="E6" s="99"/>
      <c r="F6" s="99"/>
      <c r="G6" s="99"/>
      <c r="H6" s="99"/>
      <c r="I6" s="99"/>
      <c r="J6" s="99"/>
      <c r="K6" s="99"/>
      <c r="L6" s="100" t="s">
        <v>226</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35" customHeight="1" spans="1:12">
      <c r="A11" s="95" t="s">
        <v>454</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2025-09-08T02:54:00Z</dcterms:created>
  <dcterms:modified xsi:type="dcterms:W3CDTF">2026-01-13T08:33:03Z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2025-09-08T02:54:53.151Z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D937BC5909B54D938BCC2ECF38F33337_13</vt:lpwstr>
  </property>
  <property fmtid="{D5CDD505-2E9C-101B-9397-08002B2CF9AE}" pid="10" name="KSOProductBuildVer">
    <vt:lpwstr>2052-12.1.0.24034</vt:lpwstr>
  </property>
  <property fmtid="{D5CDD505-2E9C-101B-9397-08002B2CF9AE}" pid="11" name="CalculationRule">
    <vt:i4>0</vt:i4>
  </property>
</Properties>
</file>