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7" activeTab="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项目支出绩效自评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<sst xmlns="http://schemas.openxmlformats.org/spreadsheetml/2006/main" count="1965" uniqueCount="665">
  <si>
    <t>收入支出决算表</t>
  </si>
  <si>
    <t>公开01表</t>
  </si>
  <si>
    <t>部门：芒市文化和旅游局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</si>
  <si>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</si>
  <si>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</si>
  <si>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</si>
  <si>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</si>
  <si>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</si>
  <si>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</si>
  <si>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</si>
  <si>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</si>
  <si>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</si>
  <si>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</si>
  <si>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</si>
  <si>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</si>
  <si>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</si>
  <si>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</si>
  <si>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</si>
  <si>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</si>
  <si>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</si>
  <si>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</si>
  <si>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</si>
  <si>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</si>
  <si>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</si>
  <si>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</si>
  <si>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</si>
  <si>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</si>
  <si>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</si>
  <si>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</si>
  <si>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</si>
  <si>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</si>
  <si>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</si>
  <si>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</si>
  <si>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</si>
  <si>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</si>
  <si>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</si>
  <si>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</si>
  <si>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</si>
  <si>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</si>
  <si>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</si>
  <si>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</si>
  <si>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</si>
  <si>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</si>
  <si>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</si>
  <si>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</si>
  <si>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</si>
  <si>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</si>
  <si>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</si>
  <si>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</si>
  <si>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</si>
  <si>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</si>
  <si>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</si>
  <si>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</si>
  <si>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</si>
  <si>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</si>
  <si>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</si>
  <si>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</si>
  <si>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</si>
  <si>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</si>
  <si>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</si>
  <si>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</si>
  <si>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</si>
  <si>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</si>
  <si>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</si>
  <si>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</si>
  <si>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</si>
  <si>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</si>
  <si>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</si>
  <si>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</si>
  <si>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</si>
  <si>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</si>
  <si>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</si>
  <si>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</si>
  <si>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</si>
  <si>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</si>
  <si>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</si>
  <si>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</si>
  <si>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</si>
  <si>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</si>
  <si>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</si>
  <si>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</si>
  <si>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</si>
  <si>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</si>
  <si>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</si>
  <si>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</si>
  <si>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</si>
  <si>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</si>
  <si>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</si>
  <si>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</si>
  <si>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</si>
  <si>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</si>
  <si>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</si>
  <si>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</si>
  <si>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</si>
  <si>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</si>
  <si>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</si>
  <si>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</si>
  <si>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</si>
  <si>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</si>
  <si>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</si>
  <si>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</si>
  <si>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</si>
  <si>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</si>
  <si>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</si>
  <si>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</si>
  <si>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</si>
  <si>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</si>
  <si>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</si>
  <si>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</si>
  <si>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</si>
  <si>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</si>
  <si>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</si>
  <si>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</si>
  <si>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</si>
  <si>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</si>
  <si>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</si>
  <si>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</si>
  <si>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</si>
  <si>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</si>
  <si>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</si>
  <si>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</si>
  <si>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</si>
  <si>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</si>
  <si>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</si>
  <si>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</si>
  <si>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</si>
  <si>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</si>
  <si>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</si>
  <si>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</si>
  <si>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</si>
  <si>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</si>
  <si>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</si>
  <si>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</si>
  <si>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</si>
  <si>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</si>
  <si>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2070104</t>
  </si>
  <si>
    <t>图书馆</t>
  </si>
  <si>
    <t>2070107</t>
  </si>
  <si>
    <t>艺术表演团体</t>
  </si>
  <si>
    <t>2070109</t>
  </si>
  <si>
    <t>群众文化</t>
  </si>
  <si>
    <t>2070199</t>
  </si>
  <si>
    <t>其他文化和旅游支出</t>
  </si>
  <si>
    <t>20702</t>
  </si>
  <si>
    <t>文物</t>
  </si>
  <si>
    <t>2070299</t>
  </si>
  <si>
    <t>其他文物支出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</si>
  <si>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</si>
  <si>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</si>
  <si>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</si>
  <si>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</si>
  <si>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</si>
  <si>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</si>
  <si>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</si>
  <si>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</si>
  <si>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</si>
  <si>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</si>
  <si>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</si>
  <si>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</si>
  <si>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</si>
  <si>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</si>
  <si>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</si>
  <si>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</si>
  <si>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</si>
  <si>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</si>
  <si>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</si>
  <si>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</si>
  <si>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</si>
  <si>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</si>
  <si>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</si>
  <si>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</si>
  <si>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</si>
  <si>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</si>
  <si>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</si>
  <si>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</si>
  <si>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</si>
  <si>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</si>
  <si>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</si>
  <si>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</si>
  <si>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</si>
  <si>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</si>
  <si>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</si>
  <si>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</si>
  <si>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</si>
  <si>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</si>
  <si>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</si>
  <si>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</si>
  <si>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</si>
  <si>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</si>
  <si>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</si>
  <si>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</si>
  <si>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</si>
  <si>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</si>
  <si>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</si>
  <si>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</si>
  <si>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</si>
  <si>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</si>
  <si>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</si>
  <si>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</si>
  <si>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</si>
  <si>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</si>
  <si>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</si>
  <si>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</si>
  <si>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</si>
  <si>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</si>
  <si>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</si>
  <si>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</si>
  <si>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</si>
  <si>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</si>
  <si>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</si>
  <si>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</si>
  <si>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</si>
  <si>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</si>
  <si>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</si>
  <si>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</si>
  <si>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</si>
  <si>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</si>
  <si>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</si>
  <si>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</si>
  <si>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</si>
  <si>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</si>
  <si>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</si>
  <si>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</si>
  <si>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</si>
  <si>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</si>
  <si>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</si>
  <si>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</si>
  <si>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</si>
  <si>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</si>
  <si>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</si>
  <si>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</si>
  <si>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</si>
  <si>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</si>
  <si>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</si>
  <si>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</si>
  <si>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</si>
  <si>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</si>
  <si>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</si>
  <si>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</si>
  <si>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</si>
  <si>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</si>
  <si>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</si>
  <si>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</si>
  <si>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</si>
  <si>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</si>
  <si>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</si>
  <si>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</si>
  <si>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</si>
  <si>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</si>
  <si>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</si>
  <si>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</si>
  <si>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</si>
  <si>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</si>
  <si>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</si>
  <si>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</si>
  <si>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</si>
  <si>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</si>
  <si>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</si>
  <si>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</si>
  <si>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</si>
  <si>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</si>
  <si>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</si>
  <si>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</si>
  <si>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</si>
  <si>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</si>
  <si>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</si>
  <si>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</si>
  <si>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</si>
  <si>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</si>
  <si>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</si>
  <si>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</si>
  <si>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</si>
  <si>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</si>
  <si>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</si>
  <si>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</si>
  <si>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</si>
  <si>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</si>
  <si>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</si>
  <si>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</si>
  <si>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</si>
  <si>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</si>
  <si>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</si>
  <si>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</si>
  <si>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</si>
  <si>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</si>
  <si>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</si>
  <si>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</si>
  <si>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</si>
  <si>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</si>
  <si>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</si>
  <si>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</si>
  <si>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</si>
  <si>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</si>
  <si>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</si>
  <si>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</si>
  <si>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</si>
  <si>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</si>
  <si>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</si>
  <si>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</si>
  <si>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</si>
  <si>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</si>
  <si>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</si>
  <si>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</si>
  <si>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</si>
  <si>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</si>
  <si>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</si>
  <si>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</si>
  <si>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</si>
  <si>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</si>
  <si>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</si>
  <si>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</si>
  <si>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</si>
  <si>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</si>
  <si>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</si>
  <si>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</si>
  <si>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</si>
  <si>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</si>
  <si>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</si>
  <si>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</si>
  <si>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</si>
  <si>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</si>
  <si>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</si>
  <si>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</si>
  <si>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</si>
  <si>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</si>
  <si>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</si>
  <si>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</si>
  <si>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</si>
  <si>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</si>
  <si>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</si>
  <si>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</si>
  <si>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</si>
  <si>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</si>
  <si>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</si>
  <si>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</si>
  <si>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</si>
  <si>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</si>
  <si>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</si>
  <si>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</si>
  <si>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</si>
  <si>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</si>
  <si>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</si>
  <si>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</si>
  <si>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</si>
  <si>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</si>
  <si>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</si>
  <si>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</si>
  <si>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</si>
  <si>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</si>
  <si>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</si>
  <si>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</si>
  <si>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</si>
  <si>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</si>
  <si>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</si>
  <si>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</si>
  <si>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</si>
  <si>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</si>
  <si>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</si>
  <si>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</si>
  <si>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</si>
  <si>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</si>
  <si>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</si>
  <si>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</si>
  <si>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</si>
  <si>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</si>
  <si>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</si>
  <si>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</si>
  <si>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</si>
  <si>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</si>
  <si>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</si>
  <si>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</si>
  <si>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</si>
  <si>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</si>
  <si>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</si>
  <si>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</si>
  <si>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</si>
  <si>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</si>
  <si>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</si>
  <si>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</si>
  <si>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</si>
  <si>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</si>
  <si>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</si>
  <si>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</si>
  <si>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</si>
  <si>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</si>
  <si>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</si>
  <si>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</si>
  <si>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</si>
  <si>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</si>
  <si>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</si>
  <si>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</si>
  <si>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</si>
  <si>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</si>
  <si>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</si>
  <si>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</si>
  <si>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</si>
  <si>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</si>
  <si>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</si>
  <si>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</si>
  <si>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</si>
  <si>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</si>
  <si>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</si>
  <si>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</si>
  <si>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</si>
  <si>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</si>
  <si>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</si>
  <si>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</si>
  <si>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</si>
  <si>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</si>
  <si>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</si>
  <si>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</si>
  <si>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</si>
  <si>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</si>
  <si>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</si>
  <si>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</si>
  <si>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</si>
  <si>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</si>
  <si>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</si>
  <si>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</si>
  <si>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</si>
  <si>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</si>
  <si>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</si>
  <si>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</si>
  <si>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</si>
  <si>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</si>
  <si>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</si>
  <si>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</si>
  <si>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</si>
  <si>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</si>
  <si>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</si>
  <si>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</si>
  <si>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</si>
  <si>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</si>
  <si>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</si>
  <si>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</si>
  <si>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</si>
  <si>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</si>
  <si>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</si>
  <si>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</si>
  <si>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</si>
  <si>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</si>
  <si>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</si>
  <si>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</si>
  <si>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</si>
  <si>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</si>
  <si>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</si>
  <si>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</si>
  <si>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</si>
  <si>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</si>
  <si>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</si>
  <si>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</si>
  <si>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</si>
  <si>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</si>
  <si>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</si>
  <si>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</si>
  <si>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</si>
  <si>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 xml:space="preserve">注：1.本表反映本年度国有资本经营预算财政拨款的收支和年初、年末结转结余情况。
    2.芒市文化和旅游局无国有资本经营收入支出决算，此表为空表 。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</si>
  <si>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</si>
  <si>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</si>
  <si>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</si>
  <si>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</si>
  <si>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</si>
  <si>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</si>
  <si>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</si>
  <si>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</si>
  <si>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</si>
  <si>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</si>
  <si>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</si>
  <si>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</si>
  <si>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</si>
  <si>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</si>
  <si>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</si>
  <si>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</si>
  <si>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</si>
  <si>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</si>
  <si>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</si>
  <si>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</si>
  <si>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</si>
  <si>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</si>
  <si>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</si>
  <si>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</si>
  <si>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</si>
  <si>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</si>
  <si>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</si>
  <si>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</si>
  <si>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</si>
  <si>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</si>
  <si>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</si>
  <si>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</si>
  <si>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</si>
  <si>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</si>
  <si>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</si>
  <si>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</si>
  <si>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</si>
  <si>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</si>
  <si>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</si>
  <si>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</si>
  <si>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</si>
  <si>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芒市文化和旅游局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</si>
  <si>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</si>
  <si>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</si>
  <si>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</si>
  <si>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</si>
  <si>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</si>
  <si>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</si>
  <si>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</si>
  <si>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</si>
  <si>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</si>
  <si>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</si>
  <si>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</si>
  <si>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</si>
  <si>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</si>
  <si>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</si>
  <si>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</si>
  <si>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</si>
  <si>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编制单位：芒市文化和旅游局</t>
  </si>
  <si>
    <t>公开13表                                             
金额单位：万元</t>
  </si>
  <si>
    <t>一、部门基本情况</t>
  </si>
  <si>
    <t>（一）部门概况</t>
  </si>
  <si>
    <t>芒市人民政府组成部门的一级预算单位，负责公共文化和旅游产业发展，以及文旅深度融合发展方面的工作职责。</t>
  </si>
  <si>
    <t>（二）部门绩效目标的设立情况</t>
  </si>
  <si>
    <t>建立和完善了单位绩效目标管理制度，根据单位年度总体计划和具体项目实施需求，设立了详细的绩效目标内容。</t>
  </si>
  <si>
    <t>（三）部门整体收支情况</t>
  </si>
  <si>
    <t>我单位2024年度整体收入2000.66万元，支出2000.66万元，其中：一般公共预算财政拨款1990.66万元，政府性基金预算财政拨款10万元。</t>
  </si>
  <si>
    <t>（四）部门预算管理制度建设情况</t>
  </si>
  <si>
    <t>建立《芒市文化和旅游局部门预算管理制度》</t>
  </si>
  <si>
    <t>（五）严控“三公”经费支出情况</t>
  </si>
  <si>
    <t>三公支出方面，例行精简节约，禁止浪费。严格把控“三公”支出数据，纳入到的那位年度预决算和内控工作中监管。</t>
  </si>
  <si>
    <t>二、绩效自评组织情况</t>
  </si>
  <si>
    <t>（一）前期准备</t>
  </si>
  <si>
    <t>为了更好的监督项目实施，确保项目实施安全高效，及时反馈项目实施的问题和不足，有助于及时纠正和修改，达到项目实施的预期目标。</t>
  </si>
  <si>
    <t>（二）组织实施</t>
  </si>
  <si>
    <t>项目实施经过了前期的科学考证和规划设计，结合单位年度工作目标需要和全市年度各项指标计划实施。</t>
  </si>
  <si>
    <t>三、评价情况分析及综合评价结论</t>
  </si>
  <si>
    <t>成立了项目实施工作领导小组，为项目实施和推进提供了组织保障和物质保障。</t>
  </si>
  <si>
    <t>四、存在的问题和整改情况</t>
  </si>
  <si>
    <t>全年整体收支全部符合在预决算批复内执行，未出现超预算支出情况，资金风险防范安全有效，资金执行高效，达到年初预算目标，完成了各项指标任务。</t>
  </si>
  <si>
    <t>五、绩效自评结果应用情况</t>
  </si>
  <si>
    <t>绩效自评能客观全面的反映出上年整体支出的真实情况，同时为下年整体支出提供了经验，极具参考价值。</t>
  </si>
  <si>
    <t>六、主要经验及做法</t>
  </si>
  <si>
    <t>提高预算的精准化和客观性，量化预算资金与年度工作开展支出需要；提高资金风险防范能力；加强内控制度体现建设；科学量化绩效目标等。</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</si>
  <si>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</si>
  <si>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</si>
  <si>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</si>
  <si>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</si>
  <si>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</si>
  <si>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</si>
  <si>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</si>
  <si>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</si>
  <si>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</si>
  <si>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</si>
  <si>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</si>
  <si>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</si>
  <si>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</si>
  <si>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</si>
  <si>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</si>
  <si>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</si>
  <si>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</si>
  <si>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</si>
  <si>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</si>
  <si>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</si>
  <si>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1.完成市委、市政府分解安排的各项重点工作任务及本部门各项工作计划任务。2.完成年度预算资金支出计划，确保预算资金支出与年初预算数一致。3.加强预算绩效管理及预算绩效运行监督，并确保绩效评价成果过应用有效。4.加强资金管理，促进资金收支风险防范力能提升。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</si>
  <si>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</si>
  <si>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</si>
  <si>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</si>
  <si>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</si>
  <si>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</si>
  <si>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</si>
  <si>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</si>
  <si>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</si>
  <si>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</si>
  <si>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</si>
  <si>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</si>
  <si>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</si>
  <si>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预算资金执行情况</t>
  </si>
  <si>
    <t>≥</t>
  </si>
  <si>
    <t>万元</t>
  </si>
  <si>
    <t>无偏差</t>
  </si>
  <si>
    <t>质量指标</t>
  </si>
  <si>
    <t>预算资金执行率情况</t>
  </si>
  <si>
    <t>%</t>
  </si>
  <si>
    <t>时效指标</t>
  </si>
  <si>
    <t>预算资金执行时间事项</t>
  </si>
  <si>
    <t>≤</t>
  </si>
  <si>
    <t>年</t>
  </si>
  <si>
    <t>社会效益指标</t>
  </si>
  <si>
    <t>文旅融合发展年度投入</t>
  </si>
  <si>
    <t>满意度指标</t>
  </si>
  <si>
    <t>服务对象满意度指标等</t>
  </si>
  <si>
    <t>服务对象满意度情况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</si>
  <si>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</si>
  <si>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</si>
  <si>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</si>
  <si>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</si>
  <si>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</si>
  <si>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文化事业发展专项资金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</si>
  <si>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</si>
  <si>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</si>
  <si>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</si>
  <si>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</si>
  <si>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</si>
  <si>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</si>
  <si>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</si>
  <si>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</si>
  <si>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</si>
  <si>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</si>
  <si>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</si>
  <si>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</si>
  <si>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</si>
  <si>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完成年初预算指标资金的执行拨付及管理使用</t>
  </si>
  <si>
    <t>完成年初预算指标的34.07%</t>
  </si>
  <si>
    <t>年度指标值</t>
  </si>
  <si>
    <t>指标完成情况</t>
  </si>
  <si>
    <t>完成公共文化事业项目立项数情况</t>
  </si>
  <si>
    <t>完成公共文化事业项目立项执行情况</t>
  </si>
  <si>
    <t>成本指标</t>
  </si>
  <si>
    <t>资金成本可控情况</t>
  </si>
  <si>
    <t>效益指标</t>
  </si>
  <si>
    <t>完成公共文化投入情况</t>
  </si>
  <si>
    <t>可持续影响指标</t>
  </si>
  <si>
    <t>项目实施可持续使用情况</t>
  </si>
  <si>
    <t>项目实施后服务对象满意情况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</si>
  <si>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</si>
  <si>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</si>
  <si>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</si>
  <si>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</si>
  <si>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</si>
  <si>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文化旅游产业发展专项资金</t>
  </si>
  <si>
    <t>完成年初预算指标的47.74%</t>
  </si>
  <si>
    <t>完成文旅产业项目立项数情况</t>
  </si>
  <si>
    <t>完成文旅融合项目立项执行情况</t>
  </si>
  <si>
    <t>完成文化旅游入情况</t>
  </si>
  <si>
    <t>公开15-3表        
金额单位：万元</t>
  </si>
  <si>
    <t>4A级旅游景区创建勐焕银塔景区奖补专项资金</t>
  </si>
  <si>
    <t>完成年初预算指标的100%</t>
  </si>
  <si>
    <t>完成景区创建4A数</t>
  </si>
  <si>
    <t>个</t>
  </si>
  <si>
    <t>完成奖补资金发放率</t>
  </si>
  <si>
    <t>年内新增4A及景区数情况</t>
  </si>
  <si>
    <t>处</t>
  </si>
  <si>
    <t>按年度完成</t>
  </si>
  <si>
    <t>公开15-4表        
金额单位：万元</t>
  </si>
  <si>
    <t>芒市国家级旅游度假区创建工作前期经费项目</t>
  </si>
  <si>
    <t>完成国家级旅游度假区创建数</t>
  </si>
  <si>
    <t>完成前期验收情况</t>
  </si>
  <si>
    <t>新增国家级旅游度假区投入情况</t>
  </si>
  <si>
    <t>公开15-5表        
金额单位：万元</t>
  </si>
  <si>
    <t>非物质文化遗产传承人传习补助专项资金</t>
  </si>
  <si>
    <t>完成非遗传承人传习补助金发放数</t>
  </si>
  <si>
    <t>完成优秀传承人奖励发放情况</t>
  </si>
  <si>
    <t>完成非遗传承人补助发放覆盖情况</t>
  </si>
  <si>
    <t>公开15-6表        
金额单位：万元</t>
  </si>
  <si>
    <t>央支持地方公共文化服务体系建设项目</t>
  </si>
  <si>
    <t>完成中央补助地方公共文化项目资金情况</t>
  </si>
  <si>
    <t>完成中央补助地方公共文化服务建设项目情况</t>
  </si>
  <si>
    <t>人</t>
  </si>
  <si>
    <t>项目实施验收合格情况</t>
  </si>
  <si>
    <t>完成公共文化项目建设投入情况</t>
  </si>
  <si>
    <t>按年度计算</t>
  </si>
  <si>
    <t>公开15-7表        
金额单位：万元</t>
  </si>
  <si>
    <t>偿还良业科技有限公司借款利息</t>
  </si>
  <si>
    <t>完成偿还利息资金情况</t>
  </si>
  <si>
    <t>完成偿还利息项</t>
  </si>
  <si>
    <t>偿还利息完成情况</t>
  </si>
  <si>
    <t>年内偿还利息减负情况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</si>
</sst>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等线"/>
      <charset val="134"/>
      <scheme val="minor"/>
    </font>
    <font>
      <sz val="22"/>
      <name val="宋体"/>
      <charset val="134"/>
    </font>
    <font>
      <sz val="11"/>
      <name val="宋体"/>
      <charset val="134"/>
    </font>
    <font>
      <sz val="10"/>
      <name val="宋体"/>
      <charset val="134"/>
    </font>
    <font>
      <sz val="9"/>
      <name val="宋体"/>
      <charset val="134"/>
    </font>
    <font>
      <b/>
      <sz val="11"/>
      <name val="宋体"/>
      <charset val="134"/>
    </font>
    <font>
      <sz val="11"/>
      <color indexed="2"/>
      <name val="宋体"/>
      <charset val="134"/>
    </font>
    <font>
      <sz val="11"/>
      <color theme="1"/>
      <name val="SimSun"/>
      <charset val="134"/>
    </font>
    <font>
      <sz val="12"/>
      <name val="宋体"/>
      <charset val="134"/>
    </font>
    <font>
      <sz val="10"/>
      <name val="Arial"/>
      <charset val="134"/>
    </font>
    <font>
      <b/>
      <sz val="20"/>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0" fillId="3" borderId="16" applyNumberFormat="0" applyFont="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17" fillId="0" borderId="17" applyNumberFormat="0" applyFill="0" applyProtection="0">
      <alignment vertical="center"/>
    </xf>
    <xf numFmtId="0" fontId="18" fillId="0" borderId="17" applyNumberFormat="0" applyFill="0" applyProtection="0">
      <alignment vertical="center"/>
    </xf>
    <xf numFmtId="0" fontId="19" fillId="0" borderId="18" applyNumberFormat="0" applyFill="0" applyProtection="0">
      <alignment vertical="center"/>
    </xf>
    <xf numFmtId="0" fontId="19" fillId="0" borderId="0" applyNumberFormat="0" applyFill="0" applyBorder="0" applyProtection="0">
      <alignment vertical="center"/>
    </xf>
    <xf numFmtId="0" fontId="20" fillId="4" borderId="19" applyNumberFormat="0" applyProtection="0">
      <alignment vertical="center"/>
    </xf>
    <xf numFmtId="0" fontId="21" fillId="5" borderId="20" applyNumberFormat="0" applyProtection="0">
      <alignment vertical="center"/>
    </xf>
    <xf numFmtId="0" fontId="22" fillId="5" borderId="19" applyNumberFormat="0" applyProtection="0">
      <alignment vertical="center"/>
    </xf>
    <xf numFmtId="0" fontId="23" fillId="6" borderId="21" applyNumberFormat="0" applyProtection="0">
      <alignment vertical="center"/>
    </xf>
    <xf numFmtId="0" fontId="24" fillId="0" borderId="22" applyNumberFormat="0" applyFill="0" applyProtection="0">
      <alignment vertical="center"/>
    </xf>
    <xf numFmtId="0" fontId="25" fillId="0" borderId="23" applyNumberFormat="0" applyFill="0" applyProtection="0">
      <alignment vertical="center"/>
    </xf>
    <xf numFmtId="0" fontId="26" fillId="7" borderId="0" applyNumberFormat="0" applyBorder="0" applyProtection="0">
      <alignment vertical="center"/>
    </xf>
    <xf numFmtId="0" fontId="27" fillId="8" borderId="0" applyNumberFormat="0" applyBorder="0" applyProtection="0">
      <alignment vertical="center"/>
    </xf>
    <xf numFmtId="0" fontId="28" fillId="9" borderId="0" applyNumberFormat="0" applyBorder="0" applyProtection="0">
      <alignment vertical="center"/>
    </xf>
    <xf numFmtId="0" fontId="29"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29" fillId="13" borderId="0" applyNumberFormat="0" applyBorder="0" applyProtection="0">
      <alignment vertical="center"/>
    </xf>
    <xf numFmtId="0" fontId="29"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29" fillId="17" borderId="0" applyNumberFormat="0" applyBorder="0" applyProtection="0">
      <alignment vertical="center"/>
    </xf>
    <xf numFmtId="0" fontId="29"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29" fillId="21" borderId="0" applyNumberFormat="0" applyBorder="0" applyProtection="0">
      <alignment vertical="center"/>
    </xf>
    <xf numFmtId="0" fontId="29"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29" fillId="25" borderId="0" applyNumberFormat="0" applyBorder="0" applyProtection="0">
      <alignment vertical="center"/>
    </xf>
    <xf numFmtId="0" fontId="29"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29" fillId="29" borderId="0" applyNumberFormat="0" applyBorder="0" applyProtection="0">
      <alignment vertical="center"/>
    </xf>
    <xf numFmtId="0" fontId="29"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29" fillId="33" borderId="0" applyNumberFormat="0" applyBorder="0" applyProtection="0">
      <alignment vertical="center"/>
    </xf>
    <xf numFmtId="0" fontId="8" fillId="0" borderId="0"/>
  </cellStyleXfs>
  <cellXfs count="101">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top"/>
    </xf>
    <xf numFmtId="0" fontId="0" fillId="0" borderId="0" xfId="0" applyAlignment="1"/>
    <xf numFmtId="0" fontId="1" fillId="0" borderId="0" xfId="0" applyFont="1" applyAlignment="1">
      <alignment horizontal="center"/>
    </xf>
    <xf numFmtId="0" fontId="2" fillId="0" borderId="0" xfId="0" applyFont="1" applyAlignment="1">
      <alignment horizontal="left"/>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xf>
    <xf numFmtId="0" fontId="6" fillId="0" borderId="1" xfId="0" applyFont="1" applyBorder="1" applyAlignment="1">
      <alignment horizontal="center" vertical="center" wrapText="1"/>
    </xf>
    <xf numFmtId="176" fontId="2" fillId="0" borderId="1" xfId="0" applyNumberFormat="1" applyFont="1" applyBorder="1" applyAlignment="1">
      <alignment horizontal="center" vertical="center"/>
    </xf>
    <xf numFmtId="0" fontId="7"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pplyProtection="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49" fontId="3"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0" fontId="8" fillId="0" borderId="0" xfId="0" applyFont="1" applyAlignment="1"/>
    <xf numFmtId="0" fontId="8" fillId="0" borderId="0" xfId="0" applyFont="1" applyAlignment="1">
      <alignment horizontal="center"/>
    </xf>
    <xf numFmtId="0" fontId="8" fillId="0" borderId="0" xfId="0" applyFont="1" applyAlignment="1">
      <alignment vertical="center"/>
    </xf>
    <xf numFmtId="0" fontId="8" fillId="0" borderId="0" xfId="49" applyFont="1" applyAlignment="1">
      <alignment vertical="center"/>
    </xf>
    <xf numFmtId="0" fontId="8" fillId="0" borderId="0" xfId="49" applyFont="1" applyAlignment="1">
      <alignment vertical="center" wrapText="1"/>
    </xf>
    <xf numFmtId="0" fontId="1" fillId="0" borderId="0" xfId="0" applyFont="1" applyAlignment="1">
      <alignment horizontal="center" wrapText="1"/>
    </xf>
    <xf numFmtId="0" fontId="9" fillId="0" borderId="0" xfId="0" applyFont="1" applyAlignment="1"/>
    <xf numFmtId="0" fontId="8" fillId="0" borderId="0" xfId="0" applyFont="1" applyAlignment="1">
      <alignment wrapText="1"/>
    </xf>
    <xf numFmtId="0" fontId="3" fillId="0" borderId="0" xfId="0" applyFont="1" applyAlignment="1">
      <alignment horizontal="right"/>
    </xf>
    <xf numFmtId="0" fontId="3" fillId="0" borderId="0" xfId="0" applyFont="1" applyAlignment="1"/>
    <xf numFmtId="0" fontId="3" fillId="0" borderId="0" xfId="0" applyFont="1" applyAlignment="1">
      <alignment horizontal="left"/>
    </xf>
    <xf numFmtId="0" fontId="9" fillId="0" borderId="0" xfId="0" applyFont="1" applyAlignment="1">
      <alignment horizontal="left"/>
    </xf>
    <xf numFmtId="0" fontId="3" fillId="0" borderId="0" xfId="0" applyFont="1" applyAlignment="1">
      <alignment horizontal="center"/>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4" fontId="2" fillId="0" borderId="5" xfId="0" applyNumberFormat="1" applyFont="1" applyBorder="1" applyAlignment="1">
      <alignment horizontal="center" vertical="center" shrinkToFit="1"/>
    </xf>
    <xf numFmtId="4" fontId="2" fillId="0" borderId="6" xfId="0" applyNumberFormat="1" applyFont="1" applyBorder="1" applyAlignment="1">
      <alignment horizontal="center" vertical="center" shrinkToFit="1"/>
    </xf>
    <xf numFmtId="4" fontId="2" fillId="0" borderId="6" xfId="0" applyNumberFormat="1" applyFont="1" applyBorder="1" applyAlignment="1">
      <alignment horizontal="center" vertical="center" wrapText="1" shrinkToFit="1"/>
    </xf>
    <xf numFmtId="4" fontId="2" fillId="0" borderId="7"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4" fontId="2" fillId="0" borderId="1" xfId="0" applyNumberFormat="1" applyFont="1" applyBorder="1" applyAlignment="1">
      <alignment horizontal="center" vertical="center" shrinkToFit="1"/>
    </xf>
    <xf numFmtId="4" fontId="2" fillId="0" borderId="10" xfId="0" applyNumberFormat="1" applyFont="1" applyBorder="1" applyAlignment="1">
      <alignment horizontal="center" vertical="center" shrinkToFit="1"/>
    </xf>
    <xf numFmtId="4" fontId="2" fillId="0" borderId="11" xfId="0" applyNumberFormat="1" applyFont="1" applyBorder="1" applyAlignment="1">
      <alignment horizontal="center" vertical="center" shrinkToFit="1"/>
    </xf>
    <xf numFmtId="4" fontId="2" fillId="0" borderId="1" xfId="0" applyNumberFormat="1" applyFont="1" applyBorder="1" applyAlignment="1">
      <alignment horizontal="center" vertical="center" wrapText="1" shrinkToFit="1"/>
    </xf>
    <xf numFmtId="0" fontId="8" fillId="0" borderId="1"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1" xfId="0" applyFont="1" applyBorder="1" applyAlignment="1">
      <alignment horizontal="left" vertical="center" shrinkToFit="1"/>
    </xf>
    <xf numFmtId="176" fontId="2" fillId="0" borderId="1" xfId="0" applyNumberFormat="1" applyFont="1" applyBorder="1" applyAlignment="1">
      <alignment horizontal="left" vertical="center" wrapText="1" shrinkToFit="1"/>
    </xf>
    <xf numFmtId="0" fontId="2" fillId="0" borderId="1" xfId="0" applyFont="1" applyBorder="1" applyAlignment="1">
      <alignment horizontal="left" vertical="center" wrapText="1" shrinkToFit="1"/>
    </xf>
    <xf numFmtId="4" fontId="2" fillId="0" borderId="1" xfId="0" applyNumberFormat="1" applyFont="1" applyBorder="1" applyAlignment="1">
      <alignment horizontal="left" vertical="center" shrinkToFit="1"/>
    </xf>
    <xf numFmtId="4" fontId="2" fillId="0" borderId="1" xfId="0" applyNumberFormat="1" applyFont="1" applyBorder="1" applyAlignment="1">
      <alignment horizontal="left" vertical="center" wrapText="1" shrinkToFit="1"/>
    </xf>
    <xf numFmtId="0" fontId="8" fillId="0" borderId="1" xfId="0" applyFont="1" applyBorder="1" applyAlignment="1">
      <alignment horizontal="left" vertical="center"/>
    </xf>
    <xf numFmtId="0" fontId="3" fillId="0" borderId="0" xfId="0" applyFont="1" applyAlignment="1">
      <alignment horizontal="left" vertical="top" wrapText="1"/>
    </xf>
    <xf numFmtId="0" fontId="10"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4" fontId="2" fillId="2"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0" fontId="4" fillId="0" borderId="0" xfId="0" applyFont="1" applyAlignment="1"/>
    <xf numFmtId="0" fontId="2" fillId="0" borderId="1" xfId="0" applyFont="1" applyBorder="1" applyAlignment="1">
      <alignment horizontal="left" vertical="center"/>
    </xf>
    <xf numFmtId="4" fontId="2"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11" fillId="0" borderId="0" xfId="0" applyFont="1" applyAlignment="1">
      <alignment horizontal="center" vertical="center"/>
    </xf>
    <xf numFmtId="0" fontId="8" fillId="0" borderId="0" xfId="0" applyFont="1" applyAlignment="1">
      <alignment horizontal="right"/>
    </xf>
    <xf numFmtId="0" fontId="2" fillId="0" borderId="10" xfId="0" applyFont="1" applyBorder="1" applyAlignment="1">
      <alignment horizontal="left" vertical="center" wrapText="1"/>
    </xf>
    <xf numFmtId="0" fontId="2" fillId="0" borderId="15" xfId="0" applyFont="1" applyBorder="1" applyAlignment="1">
      <alignment horizontal="left" vertical="center"/>
    </xf>
    <xf numFmtId="0" fontId="2" fillId="0" borderId="11" xfId="0" applyFont="1" applyBorder="1" applyAlignment="1">
      <alignment horizontal="left" vertical="center"/>
    </xf>
    <xf numFmtId="4" fontId="3" fillId="0" borderId="1" xfId="0" applyNumberFormat="1" applyFont="1" applyBorder="1" applyAlignment="1">
      <alignment horizontal="righ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J21" sqref="J2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 min="12" max="12" width="13.75"/>
  </cols>
  <sheetData>
    <row r="1" ht="27" spans="1:6">
      <c r="C1" s="91" t="s">
        <v>0</v>
      </c>
    </row>
    <row r="2" spans="1:6">
      <c r="F2" s="92" t="s">
        <v>1</v>
      </c>
    </row>
    <row r="3" spans="1:6">
      <c r="A3" s="41" t="s">
        <v>2</v>
      </c>
      <c r="F3" s="92" t="s">
        <v>3</v>
      </c>
    </row>
    <row r="4" ht="19.5" customHeight="1" spans="1:6">
      <c r="A4" s="18" t="s">
        <v>4</v>
      </c>
      <c r="B4" s="18"/>
      <c r="C4" s="18"/>
      <c r="D4" s="18" t="s">
        <v>5</v>
      </c>
      <c r="E4" s="18"/>
      <c r="F4" s="18"/>
    </row>
    <row r="5" ht="19.5" customHeight="1" spans="1:6">
      <c r="A5" s="18" t="s">
        <v>6</v>
      </c>
      <c r="B5" s="18" t="s">
        <v>7</v>
      </c>
      <c r="C5" s="18" t="s">
        <v>8</v>
      </c>
      <c r="D5" s="18" t="s">
        <v>9</v>
      </c>
      <c r="E5" s="18" t="s">
        <v>7</v>
      </c>
      <c r="F5" s="18" t="s">
        <v>8</v>
      </c>
    </row>
    <row r="6" ht="19.5" customHeight="1" spans="1:6">
      <c r="A6" s="18" t="s">
        <v>10</v>
      </c>
      <c r="B6" s="18"/>
      <c r="C6" s="18" t="s">
        <v>11</v>
      </c>
      <c r="D6" s="18" t="s">
        <v>10</v>
      </c>
      <c r="E6" s="18"/>
      <c r="F6" s="18" t="s">
        <v>12</v>
      </c>
    </row>
    <row r="7" ht="19.5" customHeight="1" spans="1:6">
      <c r="A7" s="88" t="s">
        <v>13</v>
      </c>
      <c r="B7" s="18" t="s">
        <v>11</v>
      </c>
      <c r="C7" s="89">
        <v>19906644.34</v>
      </c>
      <c r="D7" s="88" t="s">
        <v>14</v>
      </c>
      <c r="E7" s="18" t="s">
        <v>15</v>
      </c>
      <c r="F7" s="89">
        <v>0</v>
      </c>
    </row>
    <row r="8" ht="19.5" customHeight="1" spans="1:6">
      <c r="A8" s="88" t="s">
        <v>16</v>
      </c>
      <c r="B8" s="18" t="s">
        <v>12</v>
      </c>
      <c r="C8" s="89">
        <v>100000</v>
      </c>
      <c r="D8" s="88" t="s">
        <v>17</v>
      </c>
      <c r="E8" s="18" t="s">
        <v>18</v>
      </c>
      <c r="F8" s="89">
        <v>0</v>
      </c>
    </row>
    <row r="9" ht="19.5" customHeight="1" spans="1:6">
      <c r="A9" s="88" t="s">
        <v>19</v>
      </c>
      <c r="B9" s="18" t="s">
        <v>20</v>
      </c>
      <c r="C9" s="89">
        <v>0</v>
      </c>
      <c r="D9" s="88" t="s">
        <v>21</v>
      </c>
      <c r="E9" s="18" t="s">
        <v>22</v>
      </c>
      <c r="F9" s="89">
        <v>0</v>
      </c>
    </row>
    <row r="10" ht="19.5" customHeight="1" spans="1:6">
      <c r="A10" s="88" t="s">
        <v>23</v>
      </c>
      <c r="B10" s="18" t="s">
        <v>24</v>
      </c>
      <c r="C10" s="89">
        <v>0</v>
      </c>
      <c r="D10" s="88" t="s">
        <v>25</v>
      </c>
      <c r="E10" s="18" t="s">
        <v>26</v>
      </c>
      <c r="F10" s="89">
        <v>0</v>
      </c>
    </row>
    <row r="11" ht="19.5" customHeight="1" spans="1:6">
      <c r="A11" s="88" t="s">
        <v>27</v>
      </c>
      <c r="B11" s="18" t="s">
        <v>28</v>
      </c>
      <c r="C11" s="89">
        <v>0</v>
      </c>
      <c r="D11" s="88" t="s">
        <v>29</v>
      </c>
      <c r="E11" s="18" t="s">
        <v>30</v>
      </c>
      <c r="F11" s="89">
        <v>0</v>
      </c>
    </row>
    <row r="12" ht="19.5" customHeight="1" spans="1:6">
      <c r="A12" s="88" t="s">
        <v>31</v>
      </c>
      <c r="B12" s="18" t="s">
        <v>32</v>
      </c>
      <c r="C12" s="89">
        <v>0</v>
      </c>
      <c r="D12" s="88" t="s">
        <v>33</v>
      </c>
      <c r="E12" s="18" t="s">
        <v>34</v>
      </c>
      <c r="F12" s="89">
        <v>0</v>
      </c>
    </row>
    <row r="13" ht="19.5" customHeight="1" spans="1:6">
      <c r="A13" s="88" t="s">
        <v>35</v>
      </c>
      <c r="B13" s="18" t="s">
        <v>36</v>
      </c>
      <c r="C13" s="89">
        <v>0</v>
      </c>
      <c r="D13" s="88" t="s">
        <v>37</v>
      </c>
      <c r="E13" s="18" t="s">
        <v>38</v>
      </c>
      <c r="F13" s="89">
        <v>15929034.27</v>
      </c>
    </row>
    <row r="14" ht="19.5" customHeight="1" spans="1:6">
      <c r="A14" s="88" t="s">
        <v>39</v>
      </c>
      <c r="B14" s="18" t="s">
        <v>40</v>
      </c>
      <c r="C14" s="89">
        <v>0</v>
      </c>
      <c r="D14" s="88" t="s">
        <v>41</v>
      </c>
      <c r="E14" s="18" t="s">
        <v>42</v>
      </c>
      <c r="F14" s="89">
        <v>2704675.55</v>
      </c>
    </row>
    <row r="15" ht="19.5" customHeight="1" spans="1:6">
      <c r="A15" s="88"/>
      <c r="B15" s="18" t="s">
        <v>43</v>
      </c>
      <c r="C15" s="97"/>
      <c r="D15" s="88" t="s">
        <v>44</v>
      </c>
      <c r="E15" s="18" t="s">
        <v>45</v>
      </c>
      <c r="F15" s="89">
        <v>735027.72</v>
      </c>
    </row>
    <row r="16" ht="19.5" customHeight="1" spans="1:6">
      <c r="A16" s="88"/>
      <c r="B16" s="18" t="s">
        <v>46</v>
      </c>
      <c r="C16" s="97"/>
      <c r="D16" s="88" t="s">
        <v>47</v>
      </c>
      <c r="E16" s="18" t="s">
        <v>48</v>
      </c>
      <c r="F16" s="89">
        <v>0</v>
      </c>
    </row>
    <row r="17" ht="19.5" customHeight="1" spans="1:6">
      <c r="A17" s="88"/>
      <c r="B17" s="18" t="s">
        <v>49</v>
      </c>
      <c r="C17" s="97"/>
      <c r="D17" s="88" t="s">
        <v>50</v>
      </c>
      <c r="E17" s="18" t="s">
        <v>51</v>
      </c>
      <c r="F17" s="89">
        <v>0</v>
      </c>
    </row>
    <row r="18" ht="19.5" customHeight="1" spans="1:6">
      <c r="A18" s="88"/>
      <c r="B18" s="18" t="s">
        <v>52</v>
      </c>
      <c r="C18" s="97"/>
      <c r="D18" s="88" t="s">
        <v>53</v>
      </c>
      <c r="E18" s="18" t="s">
        <v>54</v>
      </c>
      <c r="F18" s="89">
        <v>0</v>
      </c>
    </row>
    <row r="19" ht="19.5" customHeight="1" spans="1:6">
      <c r="A19" s="88"/>
      <c r="B19" s="18" t="s">
        <v>55</v>
      </c>
      <c r="C19" s="97"/>
      <c r="D19" s="88" t="s">
        <v>56</v>
      </c>
      <c r="E19" s="18" t="s">
        <v>57</v>
      </c>
      <c r="F19" s="89">
        <v>0</v>
      </c>
    </row>
    <row r="20" ht="19.5" customHeight="1" spans="1:6">
      <c r="A20" s="88"/>
      <c r="B20" s="18" t="s">
        <v>58</v>
      </c>
      <c r="C20" s="97"/>
      <c r="D20" s="88" t="s">
        <v>59</v>
      </c>
      <c r="E20" s="18" t="s">
        <v>60</v>
      </c>
      <c r="F20" s="89">
        <v>0</v>
      </c>
    </row>
    <row r="21" ht="19.5" customHeight="1" spans="1:6">
      <c r="A21" s="88"/>
      <c r="B21" s="18" t="s">
        <v>61</v>
      </c>
      <c r="C21" s="97"/>
      <c r="D21" s="88" t="s">
        <v>62</v>
      </c>
      <c r="E21" s="18" t="s">
        <v>63</v>
      </c>
      <c r="F21" s="89">
        <v>0</v>
      </c>
    </row>
    <row r="22" ht="19.5" customHeight="1" spans="1:6">
      <c r="A22" s="88"/>
      <c r="B22" s="18" t="s">
        <v>64</v>
      </c>
      <c r="C22" s="97"/>
      <c r="D22" s="88" t="s">
        <v>65</v>
      </c>
      <c r="E22" s="18" t="s">
        <v>66</v>
      </c>
      <c r="F22" s="89">
        <v>0</v>
      </c>
    </row>
    <row r="23" ht="19.5" customHeight="1" spans="1:6">
      <c r="A23" s="88"/>
      <c r="B23" s="18" t="s">
        <v>67</v>
      </c>
      <c r="C23" s="97"/>
      <c r="D23" s="88" t="s">
        <v>68</v>
      </c>
      <c r="E23" s="18" t="s">
        <v>69</v>
      </c>
      <c r="F23" s="89">
        <v>0</v>
      </c>
    </row>
    <row r="24" ht="19.5" customHeight="1" spans="1:6">
      <c r="A24" s="88"/>
      <c r="B24" s="18" t="s">
        <v>70</v>
      </c>
      <c r="C24" s="97"/>
      <c r="D24" s="88" t="s">
        <v>71</v>
      </c>
      <c r="E24" s="18" t="s">
        <v>72</v>
      </c>
      <c r="F24" s="89">
        <v>0</v>
      </c>
    </row>
    <row r="25" ht="19.5" customHeight="1" spans="1:6">
      <c r="A25" s="88"/>
      <c r="B25" s="18" t="s">
        <v>73</v>
      </c>
      <c r="C25" s="97"/>
      <c r="D25" s="88" t="s">
        <v>74</v>
      </c>
      <c r="E25" s="18" t="s">
        <v>75</v>
      </c>
      <c r="F25" s="89">
        <v>537906.8</v>
      </c>
    </row>
    <row r="26" ht="19.5" customHeight="1" spans="1:6">
      <c r="A26" s="88"/>
      <c r="B26" s="18" t="s">
        <v>76</v>
      </c>
      <c r="C26" s="97"/>
      <c r="D26" s="88" t="s">
        <v>77</v>
      </c>
      <c r="E26" s="18" t="s">
        <v>78</v>
      </c>
      <c r="F26" s="89">
        <v>0</v>
      </c>
    </row>
    <row r="27" ht="19.5" customHeight="1" spans="1:6">
      <c r="A27" s="88"/>
      <c r="B27" s="18" t="s">
        <v>79</v>
      </c>
      <c r="C27" s="97"/>
      <c r="D27" s="88" t="s">
        <v>80</v>
      </c>
      <c r="E27" s="18" t="s">
        <v>81</v>
      </c>
      <c r="F27" s="89">
        <v>0</v>
      </c>
    </row>
    <row r="28" ht="19.5" customHeight="1" spans="1:6">
      <c r="A28" s="88"/>
      <c r="B28" s="18" t="s">
        <v>82</v>
      </c>
      <c r="C28" s="97"/>
      <c r="D28" s="88" t="s">
        <v>83</v>
      </c>
      <c r="E28" s="18" t="s">
        <v>84</v>
      </c>
      <c r="F28" s="89">
        <v>0</v>
      </c>
    </row>
    <row r="29" ht="19.5" customHeight="1" spans="1:6">
      <c r="A29" s="88"/>
      <c r="B29" s="18" t="s">
        <v>85</v>
      </c>
      <c r="C29" s="97"/>
      <c r="D29" s="88" t="s">
        <v>86</v>
      </c>
      <c r="E29" s="18" t="s">
        <v>87</v>
      </c>
      <c r="F29" s="89">
        <v>100000</v>
      </c>
    </row>
    <row r="30" ht="19.5" customHeight="1" spans="1:6">
      <c r="A30" s="18"/>
      <c r="B30" s="18" t="s">
        <v>88</v>
      </c>
      <c r="C30" s="97"/>
      <c r="D30" s="88" t="s">
        <v>89</v>
      </c>
      <c r="E30" s="18" t="s">
        <v>90</v>
      </c>
      <c r="F30" s="89">
        <v>0</v>
      </c>
    </row>
    <row r="31" ht="19.5" customHeight="1" spans="1:6">
      <c r="A31" s="18"/>
      <c r="B31" s="18" t="s">
        <v>91</v>
      </c>
      <c r="C31" s="97"/>
      <c r="D31" s="88" t="s">
        <v>92</v>
      </c>
      <c r="E31" s="18" t="s">
        <v>93</v>
      </c>
      <c r="F31" s="89">
        <v>0</v>
      </c>
    </row>
    <row r="32" ht="19.5" customHeight="1" spans="1:6">
      <c r="A32" s="18"/>
      <c r="B32" s="18" t="s">
        <v>94</v>
      </c>
      <c r="C32" s="97"/>
      <c r="D32" s="88" t="s">
        <v>95</v>
      </c>
      <c r="E32" s="18" t="s">
        <v>96</v>
      </c>
      <c r="F32" s="89">
        <v>0</v>
      </c>
    </row>
    <row r="33" ht="19.5" customHeight="1" spans="1:6">
      <c r="A33" s="18" t="s">
        <v>97</v>
      </c>
      <c r="B33" s="18" t="s">
        <v>98</v>
      </c>
      <c r="C33" s="89">
        <v>20006644.34</v>
      </c>
      <c r="D33" s="18" t="s">
        <v>99</v>
      </c>
      <c r="E33" s="18" t="s">
        <v>100</v>
      </c>
      <c r="F33" s="89">
        <v>20006644.34</v>
      </c>
    </row>
    <row r="34" ht="19.5" customHeight="1" spans="1:6">
      <c r="A34" s="18" t="s">
        <v>101</v>
      </c>
      <c r="B34" s="18" t="s">
        <v>102</v>
      </c>
      <c r="C34" s="89">
        <v>0</v>
      </c>
      <c r="D34" s="88" t="s">
        <v>103</v>
      </c>
      <c r="E34" s="18" t="s">
        <v>104</v>
      </c>
      <c r="F34" s="89">
        <v>0</v>
      </c>
    </row>
    <row r="35" ht="19.5" customHeight="1" spans="1:6">
      <c r="A35" s="18" t="s">
        <v>105</v>
      </c>
      <c r="B35" s="18" t="s">
        <v>106</v>
      </c>
      <c r="C35" s="89">
        <v>0</v>
      </c>
      <c r="D35" s="88" t="s">
        <v>107</v>
      </c>
      <c r="E35" s="18" t="s">
        <v>108</v>
      </c>
      <c r="F35" s="89">
        <v>0</v>
      </c>
    </row>
    <row r="36" ht="19.5" customHeight="1" spans="1:6">
      <c r="A36" s="18" t="s">
        <v>109</v>
      </c>
      <c r="B36" s="18" t="s">
        <v>110</v>
      </c>
      <c r="C36" s="89">
        <v>20006644.34</v>
      </c>
      <c r="D36" s="18" t="s">
        <v>109</v>
      </c>
      <c r="E36" s="18" t="s">
        <v>111</v>
      </c>
      <c r="F36" s="89">
        <v>20006644.34</v>
      </c>
    </row>
    <row r="37" ht="19.5" customHeight="1" spans="1:6">
      <c r="A37" s="88" t="s">
        <v>112</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 sqref="E2:E3"/>
    </sheetView>
  </sheetViews>
  <sheetFormatPr defaultColWidth="9" defaultRowHeight="14.25" outlineLevelCol="4"/>
  <cols>
    <col min="1" max="1" width="35.875" customWidth="1"/>
    <col min="2" max="2" width="6" customWidth="1"/>
    <col min="3" max="5" width="25" customWidth="1"/>
  </cols>
  <sheetData>
    <row r="1" ht="25.5" spans="1:5">
      <c r="C1" s="81" t="s">
        <v>457</v>
      </c>
    </row>
    <row r="2" spans="1:5">
      <c r="E2" s="49" t="s">
        <v>458</v>
      </c>
    </row>
    <row r="3" spans="1:5">
      <c r="A3" s="50" t="s">
        <v>2</v>
      </c>
      <c r="E3" s="49" t="s">
        <v>3</v>
      </c>
    </row>
    <row r="4" ht="15" customHeight="1" spans="1:5">
      <c r="A4" s="18" t="s">
        <v>459</v>
      </c>
      <c r="B4" s="18" t="s">
        <v>7</v>
      </c>
      <c r="C4" s="18" t="s">
        <v>460</v>
      </c>
      <c r="D4" s="18" t="s">
        <v>461</v>
      </c>
      <c r="E4" s="18" t="s">
        <v>462</v>
      </c>
    </row>
    <row r="5" ht="15" customHeight="1" spans="1:5">
      <c r="A5" s="18" t="s">
        <v>463</v>
      </c>
      <c r="B5" s="18"/>
      <c r="C5" s="18" t="s">
        <v>11</v>
      </c>
      <c r="D5" s="18" t="s">
        <v>12</v>
      </c>
      <c r="E5" s="18" t="s">
        <v>20</v>
      </c>
    </row>
    <row r="6" ht="15" customHeight="1" spans="1:5">
      <c r="A6" s="88" t="s">
        <v>464</v>
      </c>
      <c r="B6" s="18" t="s">
        <v>11</v>
      </c>
      <c r="C6" s="18" t="s">
        <v>465</v>
      </c>
      <c r="D6" s="18" t="s">
        <v>465</v>
      </c>
      <c r="E6" s="18" t="s">
        <v>465</v>
      </c>
    </row>
    <row r="7" ht="15" customHeight="1" spans="1:5">
      <c r="A7" s="88" t="s">
        <v>466</v>
      </c>
      <c r="B7" s="18" t="s">
        <v>12</v>
      </c>
      <c r="C7" s="89">
        <v>60000</v>
      </c>
      <c r="D7" s="89">
        <v>51688.54</v>
      </c>
      <c r="E7" s="89">
        <v>51688.54</v>
      </c>
    </row>
    <row r="8" ht="15" customHeight="1" spans="1:5">
      <c r="A8" s="88" t="s">
        <v>467</v>
      </c>
      <c r="B8" s="18" t="s">
        <v>20</v>
      </c>
      <c r="C8" s="89">
        <v>0</v>
      </c>
      <c r="D8" s="89">
        <v>0</v>
      </c>
      <c r="E8" s="89">
        <v>0</v>
      </c>
    </row>
    <row r="9" ht="15" customHeight="1" spans="1:5">
      <c r="A9" s="88" t="s">
        <v>468</v>
      </c>
      <c r="B9" s="18" t="s">
        <v>24</v>
      </c>
      <c r="C9" s="89">
        <v>40000</v>
      </c>
      <c r="D9" s="89">
        <v>42416.54</v>
      </c>
      <c r="E9" s="89">
        <v>42416.54</v>
      </c>
    </row>
    <row r="10" ht="15" customHeight="1" spans="1:5">
      <c r="A10" s="88" t="s">
        <v>469</v>
      </c>
      <c r="B10" s="18" t="s">
        <v>28</v>
      </c>
      <c r="C10" s="89">
        <v>0</v>
      </c>
      <c r="D10" s="89">
        <v>0</v>
      </c>
      <c r="E10" s="89">
        <v>0</v>
      </c>
    </row>
    <row r="11" ht="15" customHeight="1" spans="1:5">
      <c r="A11" s="88" t="s">
        <v>470</v>
      </c>
      <c r="B11" s="18" t="s">
        <v>32</v>
      </c>
      <c r="C11" s="89">
        <v>40000</v>
      </c>
      <c r="D11" s="89">
        <v>42416.54</v>
      </c>
      <c r="E11" s="89">
        <v>42416.54</v>
      </c>
    </row>
    <row r="12" ht="15" customHeight="1" spans="1:5">
      <c r="A12" s="88" t="s">
        <v>471</v>
      </c>
      <c r="B12" s="18" t="s">
        <v>36</v>
      </c>
      <c r="C12" s="89">
        <v>20000</v>
      </c>
      <c r="D12" s="89">
        <v>9272</v>
      </c>
      <c r="E12" s="89">
        <v>9272</v>
      </c>
    </row>
    <row r="13" ht="15" customHeight="1" spans="1:5">
      <c r="A13" s="88" t="s">
        <v>472</v>
      </c>
      <c r="B13" s="18" t="s">
        <v>40</v>
      </c>
      <c r="C13" s="18" t="s">
        <v>465</v>
      </c>
      <c r="D13" s="18" t="s">
        <v>465</v>
      </c>
      <c r="E13" s="89">
        <v>9272</v>
      </c>
    </row>
    <row r="14" ht="15" customHeight="1" spans="1:5">
      <c r="A14" s="88" t="s">
        <v>473</v>
      </c>
      <c r="B14" s="18" t="s">
        <v>43</v>
      </c>
      <c r="C14" s="18" t="s">
        <v>465</v>
      </c>
      <c r="D14" s="18" t="s">
        <v>465</v>
      </c>
      <c r="E14" s="89">
        <v>0</v>
      </c>
    </row>
    <row r="15" ht="15" customHeight="1" spans="1:5">
      <c r="A15" s="88" t="s">
        <v>474</v>
      </c>
      <c r="B15" s="18" t="s">
        <v>46</v>
      </c>
      <c r="C15" s="18" t="s">
        <v>465</v>
      </c>
      <c r="D15" s="18" t="s">
        <v>465</v>
      </c>
      <c r="E15" s="89">
        <v>0</v>
      </c>
    </row>
    <row r="16" ht="15" customHeight="1" spans="1:5">
      <c r="A16" s="88" t="s">
        <v>475</v>
      </c>
      <c r="B16" s="18" t="s">
        <v>49</v>
      </c>
      <c r="C16" s="18" t="s">
        <v>465</v>
      </c>
      <c r="D16" s="18" t="s">
        <v>465</v>
      </c>
      <c r="E16" s="18" t="s">
        <v>465</v>
      </c>
    </row>
    <row r="17" ht="15" customHeight="1" spans="1:5">
      <c r="A17" s="88" t="s">
        <v>476</v>
      </c>
      <c r="B17" s="18" t="s">
        <v>52</v>
      </c>
      <c r="C17" s="18" t="s">
        <v>465</v>
      </c>
      <c r="D17" s="18" t="s">
        <v>465</v>
      </c>
      <c r="E17" s="90">
        <v>0</v>
      </c>
    </row>
    <row r="18" ht="15" customHeight="1" spans="1:5">
      <c r="A18" s="88" t="s">
        <v>477</v>
      </c>
      <c r="B18" s="18" t="s">
        <v>55</v>
      </c>
      <c r="C18" s="18" t="s">
        <v>465</v>
      </c>
      <c r="D18" s="18" t="s">
        <v>465</v>
      </c>
      <c r="E18" s="90">
        <v>0</v>
      </c>
    </row>
    <row r="19" ht="15" customHeight="1" spans="1:5">
      <c r="A19" s="88" t="s">
        <v>478</v>
      </c>
      <c r="B19" s="18" t="s">
        <v>58</v>
      </c>
      <c r="C19" s="18" t="s">
        <v>465</v>
      </c>
      <c r="D19" s="18" t="s">
        <v>465</v>
      </c>
      <c r="E19" s="90">
        <v>0</v>
      </c>
    </row>
    <row r="20" ht="15" customHeight="1" spans="1:5">
      <c r="A20" s="88" t="s">
        <v>479</v>
      </c>
      <c r="B20" s="18" t="s">
        <v>61</v>
      </c>
      <c r="C20" s="18" t="s">
        <v>465</v>
      </c>
      <c r="D20" s="18" t="s">
        <v>465</v>
      </c>
      <c r="E20" s="90">
        <v>4</v>
      </c>
    </row>
    <row r="21" ht="15" customHeight="1" spans="1:5">
      <c r="A21" s="88" t="s">
        <v>480</v>
      </c>
      <c r="B21" s="18" t="s">
        <v>64</v>
      </c>
      <c r="C21" s="18" t="s">
        <v>465</v>
      </c>
      <c r="D21" s="18" t="s">
        <v>465</v>
      </c>
      <c r="E21" s="90">
        <v>15</v>
      </c>
    </row>
    <row r="22" ht="15" customHeight="1" spans="1:5">
      <c r="A22" s="88" t="s">
        <v>481</v>
      </c>
      <c r="B22" s="18" t="s">
        <v>67</v>
      </c>
      <c r="C22" s="18" t="s">
        <v>465</v>
      </c>
      <c r="D22" s="18" t="s">
        <v>465</v>
      </c>
      <c r="E22" s="90">
        <v>0</v>
      </c>
    </row>
    <row r="23" ht="15" customHeight="1" spans="1:5">
      <c r="A23" s="88" t="s">
        <v>482</v>
      </c>
      <c r="B23" s="18" t="s">
        <v>70</v>
      </c>
      <c r="C23" s="18" t="s">
        <v>465</v>
      </c>
      <c r="D23" s="18" t="s">
        <v>465</v>
      </c>
      <c r="E23" s="90">
        <v>180</v>
      </c>
    </row>
    <row r="24" ht="15" customHeight="1" spans="1:5">
      <c r="A24" s="88" t="s">
        <v>483</v>
      </c>
      <c r="B24" s="18" t="s">
        <v>73</v>
      </c>
      <c r="C24" s="18" t="s">
        <v>465</v>
      </c>
      <c r="D24" s="18" t="s">
        <v>465</v>
      </c>
      <c r="E24" s="90">
        <v>0</v>
      </c>
    </row>
    <row r="25" ht="15" customHeight="1" spans="1:5">
      <c r="A25" s="88" t="s">
        <v>484</v>
      </c>
      <c r="B25" s="18" t="s">
        <v>76</v>
      </c>
      <c r="C25" s="18" t="s">
        <v>465</v>
      </c>
      <c r="D25" s="18" t="s">
        <v>465</v>
      </c>
      <c r="E25" s="90">
        <v>0</v>
      </c>
    </row>
    <row r="26" ht="15" customHeight="1" spans="1:5">
      <c r="A26" s="88" t="s">
        <v>485</v>
      </c>
      <c r="B26" s="18" t="s">
        <v>79</v>
      </c>
      <c r="C26" s="18" t="s">
        <v>465</v>
      </c>
      <c r="D26" s="18" t="s">
        <v>465</v>
      </c>
      <c r="E26" s="90">
        <v>0</v>
      </c>
    </row>
    <row r="27" ht="15" customHeight="1" spans="1:5">
      <c r="A27" s="88" t="s">
        <v>486</v>
      </c>
      <c r="B27" s="18" t="s">
        <v>82</v>
      </c>
      <c r="C27" s="18" t="s">
        <v>465</v>
      </c>
      <c r="D27" s="18" t="s">
        <v>465</v>
      </c>
      <c r="E27" s="89">
        <v>989694.13</v>
      </c>
    </row>
    <row r="28" ht="15" customHeight="1" spans="1:5">
      <c r="A28" s="88" t="s">
        <v>487</v>
      </c>
      <c r="B28" s="18" t="s">
        <v>85</v>
      </c>
      <c r="C28" s="18" t="s">
        <v>465</v>
      </c>
      <c r="D28" s="18" t="s">
        <v>465</v>
      </c>
      <c r="E28" s="89">
        <v>989694.13</v>
      </c>
    </row>
    <row r="29" ht="15" customHeight="1" spans="1:5">
      <c r="A29" s="88" t="s">
        <v>488</v>
      </c>
      <c r="B29" s="18" t="s">
        <v>88</v>
      </c>
      <c r="C29" s="18" t="s">
        <v>465</v>
      </c>
      <c r="D29" s="18" t="s">
        <v>465</v>
      </c>
      <c r="E29" s="89">
        <v>0</v>
      </c>
    </row>
    <row r="30" ht="41.25" customHeight="1" spans="1:5">
      <c r="A30" s="6" t="s">
        <v>489</v>
      </c>
      <c r="B30" s="6"/>
      <c r="C30" s="6"/>
      <c r="D30" s="6"/>
      <c r="E30" s="6"/>
    </row>
    <row r="31" ht="15" customHeight="1" spans="1:5">
      <c r="A31" s="88" t="s">
        <v>490</v>
      </c>
      <c r="B31" s="88"/>
      <c r="C31" s="88"/>
      <c r="D31" s="88"/>
      <c r="E31" s="88"/>
    </row>
    <row r="33" spans="3:3">
      <c r="C33" s="87"/>
    </row>
  </sheetData>
  <mergeCells count="3">
    <mergeCell ref="A30:E30"/>
    <mergeCell ref="A31:E31"/>
    <mergeCell ref="B4:B5"/>
  </mergeCells>
  <pageMargins left="0.75196850393782" right="0.75196850393782" top="1.00000000000108" bottom="1.00000000000108"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1:5">
      <c r="C1" s="81" t="s">
        <v>491</v>
      </c>
    </row>
    <row r="2" spans="1:5">
      <c r="E2" s="49" t="s">
        <v>492</v>
      </c>
    </row>
    <row r="3" spans="1:5">
      <c r="A3" s="50" t="s">
        <v>2</v>
      </c>
      <c r="E3" s="49" t="s">
        <v>3</v>
      </c>
    </row>
    <row r="4" ht="15" customHeight="1" spans="1:5">
      <c r="A4" s="82" t="s">
        <v>459</v>
      </c>
      <c r="B4" s="82" t="s">
        <v>7</v>
      </c>
      <c r="C4" s="82" t="s">
        <v>460</v>
      </c>
      <c r="D4" s="82" t="s">
        <v>461</v>
      </c>
      <c r="E4" s="82" t="s">
        <v>462</v>
      </c>
    </row>
    <row r="5" ht="15" customHeight="1" spans="1:5">
      <c r="A5" s="82" t="s">
        <v>463</v>
      </c>
      <c r="B5" s="82"/>
      <c r="C5" s="82" t="s">
        <v>11</v>
      </c>
      <c r="D5" s="82" t="s">
        <v>12</v>
      </c>
      <c r="E5" s="82" t="s">
        <v>20</v>
      </c>
    </row>
    <row r="6" ht="15" customHeight="1" spans="1:5">
      <c r="A6" s="83" t="s">
        <v>493</v>
      </c>
      <c r="B6" s="82" t="s">
        <v>11</v>
      </c>
      <c r="C6" s="82" t="s">
        <v>465</v>
      </c>
      <c r="D6" s="82" t="s">
        <v>465</v>
      </c>
      <c r="E6" s="82" t="s">
        <v>465</v>
      </c>
    </row>
    <row r="7" ht="15" customHeight="1" spans="1:5">
      <c r="A7" s="83" t="s">
        <v>466</v>
      </c>
      <c r="B7" s="82" t="s">
        <v>12</v>
      </c>
      <c r="C7" s="84">
        <v>60000</v>
      </c>
      <c r="D7" s="84">
        <v>51688.54</v>
      </c>
      <c r="E7" s="84">
        <v>51688.54</v>
      </c>
    </row>
    <row r="8" ht="15" customHeight="1" spans="1:5">
      <c r="A8" s="83" t="s">
        <v>467</v>
      </c>
      <c r="B8" s="82" t="s">
        <v>20</v>
      </c>
      <c r="C8" s="84">
        <v>0</v>
      </c>
      <c r="D8" s="84">
        <v>0</v>
      </c>
      <c r="E8" s="84">
        <v>0</v>
      </c>
    </row>
    <row r="9" ht="15" customHeight="1" spans="1:5">
      <c r="A9" s="83" t="s">
        <v>468</v>
      </c>
      <c r="B9" s="82" t="s">
        <v>24</v>
      </c>
      <c r="C9" s="84">
        <v>40000</v>
      </c>
      <c r="D9" s="84">
        <v>42416.54</v>
      </c>
      <c r="E9" s="84">
        <v>42416.54</v>
      </c>
    </row>
    <row r="10" ht="15" customHeight="1" spans="1:5">
      <c r="A10" s="83" t="s">
        <v>469</v>
      </c>
      <c r="B10" s="82" t="s">
        <v>28</v>
      </c>
      <c r="C10" s="84">
        <v>0</v>
      </c>
      <c r="D10" s="84">
        <v>0</v>
      </c>
      <c r="E10" s="84">
        <v>0</v>
      </c>
    </row>
    <row r="11" ht="15" customHeight="1" spans="1:5">
      <c r="A11" s="83" t="s">
        <v>470</v>
      </c>
      <c r="B11" s="82" t="s">
        <v>32</v>
      </c>
      <c r="C11" s="84">
        <v>40000</v>
      </c>
      <c r="D11" s="84">
        <v>42416.54</v>
      </c>
      <c r="E11" s="84">
        <v>42416.54</v>
      </c>
    </row>
    <row r="12" ht="15" customHeight="1" spans="1:5">
      <c r="A12" s="83" t="s">
        <v>471</v>
      </c>
      <c r="B12" s="82" t="s">
        <v>36</v>
      </c>
      <c r="C12" s="84">
        <v>20000</v>
      </c>
      <c r="D12" s="84">
        <v>9272</v>
      </c>
      <c r="E12" s="84">
        <v>9272</v>
      </c>
    </row>
    <row r="13" ht="15" customHeight="1" spans="1:5">
      <c r="A13" s="83" t="s">
        <v>472</v>
      </c>
      <c r="B13" s="82" t="s">
        <v>40</v>
      </c>
      <c r="C13" s="82" t="s">
        <v>465</v>
      </c>
      <c r="D13" s="82" t="s">
        <v>465</v>
      </c>
      <c r="E13" s="84">
        <v>9272</v>
      </c>
    </row>
    <row r="14" ht="15" customHeight="1" spans="1:5">
      <c r="A14" s="83" t="s">
        <v>473</v>
      </c>
      <c r="B14" s="82" t="s">
        <v>43</v>
      </c>
      <c r="C14" s="82" t="s">
        <v>465</v>
      </c>
      <c r="D14" s="82" t="s">
        <v>465</v>
      </c>
      <c r="E14" s="84">
        <v>0</v>
      </c>
    </row>
    <row r="15" ht="15" customHeight="1" spans="1:5">
      <c r="A15" s="83" t="s">
        <v>474</v>
      </c>
      <c r="B15" s="82" t="s">
        <v>46</v>
      </c>
      <c r="C15" s="82" t="s">
        <v>465</v>
      </c>
      <c r="D15" s="82" t="s">
        <v>465</v>
      </c>
      <c r="E15" s="84">
        <v>0</v>
      </c>
    </row>
    <row r="16" ht="15" customHeight="1" spans="1:5">
      <c r="A16" s="83" t="s">
        <v>475</v>
      </c>
      <c r="B16" s="82" t="s">
        <v>49</v>
      </c>
      <c r="C16" s="82" t="s">
        <v>465</v>
      </c>
      <c r="D16" s="82" t="s">
        <v>465</v>
      </c>
      <c r="E16" s="82" t="s">
        <v>465</v>
      </c>
    </row>
    <row r="17" ht="15" customHeight="1" spans="1:5">
      <c r="A17" s="83" t="s">
        <v>476</v>
      </c>
      <c r="B17" s="82" t="s">
        <v>52</v>
      </c>
      <c r="C17" s="82" t="s">
        <v>465</v>
      </c>
      <c r="D17" s="82" t="s">
        <v>465</v>
      </c>
      <c r="E17" s="85">
        <v>0</v>
      </c>
    </row>
    <row r="18" ht="15" customHeight="1" spans="1:5">
      <c r="A18" s="83" t="s">
        <v>477</v>
      </c>
      <c r="B18" s="82" t="s">
        <v>55</v>
      </c>
      <c r="C18" s="82" t="s">
        <v>465</v>
      </c>
      <c r="D18" s="82" t="s">
        <v>465</v>
      </c>
      <c r="E18" s="85">
        <v>0</v>
      </c>
    </row>
    <row r="19" ht="15" customHeight="1" spans="1:5">
      <c r="A19" s="83" t="s">
        <v>478</v>
      </c>
      <c r="B19" s="82" t="s">
        <v>58</v>
      </c>
      <c r="C19" s="82" t="s">
        <v>465</v>
      </c>
      <c r="D19" s="82" t="s">
        <v>465</v>
      </c>
      <c r="E19" s="85">
        <v>0</v>
      </c>
    </row>
    <row r="20" ht="15" customHeight="1" spans="1:5">
      <c r="A20" s="83" t="s">
        <v>479</v>
      </c>
      <c r="B20" s="82" t="s">
        <v>61</v>
      </c>
      <c r="C20" s="82" t="s">
        <v>465</v>
      </c>
      <c r="D20" s="82" t="s">
        <v>465</v>
      </c>
      <c r="E20" s="85">
        <v>4</v>
      </c>
    </row>
    <row r="21" ht="15" customHeight="1" spans="1:5">
      <c r="A21" s="83" t="s">
        <v>480</v>
      </c>
      <c r="B21" s="82" t="s">
        <v>64</v>
      </c>
      <c r="C21" s="82" t="s">
        <v>465</v>
      </c>
      <c r="D21" s="82" t="s">
        <v>465</v>
      </c>
      <c r="E21" s="85">
        <v>15</v>
      </c>
    </row>
    <row r="22" ht="15" customHeight="1" spans="1:5">
      <c r="A22" s="83" t="s">
        <v>481</v>
      </c>
      <c r="B22" s="82" t="s">
        <v>67</v>
      </c>
      <c r="C22" s="82" t="s">
        <v>465</v>
      </c>
      <c r="D22" s="82" t="s">
        <v>465</v>
      </c>
      <c r="E22" s="85">
        <v>0</v>
      </c>
    </row>
    <row r="23" ht="15" customHeight="1" spans="1:5">
      <c r="A23" s="83" t="s">
        <v>482</v>
      </c>
      <c r="B23" s="82" t="s">
        <v>70</v>
      </c>
      <c r="C23" s="82" t="s">
        <v>465</v>
      </c>
      <c r="D23" s="82" t="s">
        <v>465</v>
      </c>
      <c r="E23" s="85">
        <v>180</v>
      </c>
    </row>
    <row r="24" ht="15" customHeight="1" spans="1:5">
      <c r="A24" s="83" t="s">
        <v>483</v>
      </c>
      <c r="B24" s="82" t="s">
        <v>73</v>
      </c>
      <c r="C24" s="82" t="s">
        <v>465</v>
      </c>
      <c r="D24" s="82" t="s">
        <v>465</v>
      </c>
      <c r="E24" s="85">
        <v>0</v>
      </c>
    </row>
    <row r="25" ht="15" customHeight="1" spans="1:5">
      <c r="A25" s="83" t="s">
        <v>484</v>
      </c>
      <c r="B25" s="82" t="s">
        <v>76</v>
      </c>
      <c r="C25" s="82" t="s">
        <v>465</v>
      </c>
      <c r="D25" s="82" t="s">
        <v>465</v>
      </c>
      <c r="E25" s="85">
        <v>0</v>
      </c>
    </row>
    <row r="26" ht="15" customHeight="1" spans="1:5">
      <c r="A26" s="83" t="s">
        <v>485</v>
      </c>
      <c r="B26" s="82" t="s">
        <v>79</v>
      </c>
      <c r="C26" s="82" t="s">
        <v>465</v>
      </c>
      <c r="D26" s="82" t="s">
        <v>465</v>
      </c>
      <c r="E26" s="85">
        <v>0</v>
      </c>
    </row>
    <row r="27" ht="41.25" customHeight="1" spans="1:5">
      <c r="A27" s="86" t="s">
        <v>494</v>
      </c>
      <c r="B27" s="86"/>
      <c r="C27" s="86"/>
      <c r="D27" s="86"/>
      <c r="E27" s="86"/>
    </row>
    <row r="29" spans="1:5">
      <c r="C29" s="87"/>
    </row>
  </sheetData>
  <mergeCells count="2">
    <mergeCell ref="A27:E27"/>
    <mergeCell ref="B4:B5"/>
  </mergeCells>
  <pageMargins left="0.75196850393782" right="0.75196850393782" top="1.00000000000108" bottom="1.00000000000108"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3" sqref="Q13"/>
    </sheetView>
  </sheetViews>
  <sheetFormatPr defaultColWidth="9" defaultRowHeight="14.25"/>
  <cols>
    <col min="1" max="1" width="6.26666666666667" style="44" customWidth="1"/>
    <col min="2" max="2" width="5.09166666666667" style="44" customWidth="1"/>
    <col min="3" max="3" width="17.8166666666667" style="44" customWidth="1"/>
    <col min="4" max="4" width="13.75" style="44" customWidth="1"/>
    <col min="5" max="5" width="12.125" style="44" customWidth="1"/>
    <col min="6" max="6" width="11.5" style="44" customWidth="1"/>
    <col min="7" max="7" width="12.2583333333333" style="44" customWidth="1"/>
    <col min="8" max="8" width="10.625" style="44" customWidth="1"/>
    <col min="9" max="9" width="11.2583333333333" style="44" customWidth="1"/>
    <col min="10" max="10" width="9" style="44" customWidth="1"/>
    <col min="11" max="11" width="11.7583333333333" style="44" customWidth="1"/>
    <col min="12" max="12" width="8.44166666666667" style="44" customWidth="1"/>
    <col min="13" max="13" width="7.90833333333333" style="44" customWidth="1"/>
    <col min="14" max="14" width="13.625" style="45" customWidth="1"/>
    <col min="15" max="15" width="11.375" style="44" customWidth="1"/>
    <col min="16" max="16" width="9.09166666666667" style="44" customWidth="1"/>
    <col min="17" max="17" width="9.25" style="44" customWidth="1"/>
    <col min="18" max="20" width="7.35833333333333" style="44" customWidth="1"/>
    <col min="21" max="21" width="6.725" style="44" customWidth="1"/>
    <col min="22" max="16384" width="9" style="44"/>
  </cols>
  <sheetData>
    <row r="1" s="41" customFormat="1" ht="36" customHeight="1" spans="1:21">
      <c r="A1" s="15" t="s">
        <v>495</v>
      </c>
      <c r="B1" s="15"/>
      <c r="C1" s="15"/>
      <c r="D1" s="15"/>
      <c r="E1" s="15"/>
      <c r="F1" s="15"/>
      <c r="G1" s="15"/>
      <c r="H1" s="15"/>
      <c r="I1" s="15"/>
      <c r="J1" s="15"/>
      <c r="K1" s="15"/>
      <c r="L1" s="15"/>
      <c r="M1" s="15"/>
      <c r="N1" s="46"/>
      <c r="O1" s="15"/>
      <c r="P1" s="15"/>
      <c r="Q1" s="15"/>
      <c r="R1" s="15"/>
      <c r="S1" s="15"/>
      <c r="T1" s="15"/>
      <c r="U1" s="15"/>
    </row>
    <row r="2" s="41" customFormat="1" ht="18" customHeight="1" spans="1:21">
      <c r="A2" s="47"/>
      <c r="B2" s="47"/>
      <c r="C2" s="47"/>
      <c r="D2" s="47"/>
      <c r="E2" s="47"/>
      <c r="F2" s="47"/>
      <c r="G2" s="47"/>
      <c r="H2" s="47"/>
      <c r="I2" s="47"/>
      <c r="J2" s="47"/>
      <c r="K2" s="47"/>
      <c r="L2" s="47"/>
      <c r="M2" s="47"/>
      <c r="N2" s="48"/>
      <c r="U2" s="49" t="s">
        <v>496</v>
      </c>
    </row>
    <row r="3" s="41" customFormat="1" ht="18" customHeight="1" spans="1:21">
      <c r="A3" s="50" t="s">
        <v>497</v>
      </c>
      <c r="B3" s="51" t="s">
        <v>498</v>
      </c>
      <c r="C3" s="52"/>
      <c r="D3" s="52"/>
      <c r="E3" s="53"/>
      <c r="F3" s="53"/>
      <c r="G3" s="47"/>
      <c r="H3" s="47"/>
      <c r="I3" s="47"/>
      <c r="J3" s="47"/>
      <c r="K3" s="47"/>
      <c r="L3" s="47"/>
      <c r="M3" s="47"/>
      <c r="N3" s="48"/>
      <c r="U3" s="49" t="s">
        <v>3</v>
      </c>
    </row>
    <row r="4" s="41" customFormat="1" ht="24" customHeight="1" spans="1:21">
      <c r="A4" s="54" t="s">
        <v>6</v>
      </c>
      <c r="B4" s="54" t="s">
        <v>7</v>
      </c>
      <c r="C4" s="55" t="s">
        <v>499</v>
      </c>
      <c r="D4" s="5" t="s">
        <v>500</v>
      </c>
      <c r="E4" s="54" t="s">
        <v>501</v>
      </c>
      <c r="F4" s="56" t="s">
        <v>502</v>
      </c>
      <c r="G4" s="57"/>
      <c r="H4" s="57"/>
      <c r="I4" s="57"/>
      <c r="J4" s="57"/>
      <c r="K4" s="57"/>
      <c r="L4" s="57"/>
      <c r="M4" s="57"/>
      <c r="N4" s="58"/>
      <c r="O4" s="59"/>
      <c r="P4" s="60" t="s">
        <v>503</v>
      </c>
      <c r="Q4" s="54" t="s">
        <v>504</v>
      </c>
      <c r="R4" s="55" t="s">
        <v>505</v>
      </c>
      <c r="S4" s="61"/>
      <c r="T4" s="62" t="s">
        <v>506</v>
      </c>
      <c r="U4" s="61"/>
    </row>
    <row r="5" s="41" customFormat="1" ht="36" customHeight="1" spans="1:21">
      <c r="A5" s="54"/>
      <c r="B5" s="54"/>
      <c r="C5" s="63"/>
      <c r="D5" s="5"/>
      <c r="E5" s="54"/>
      <c r="F5" s="64" t="s">
        <v>123</v>
      </c>
      <c r="G5" s="64"/>
      <c r="H5" s="64" t="s">
        <v>507</v>
      </c>
      <c r="I5" s="64"/>
      <c r="J5" s="65" t="s">
        <v>508</v>
      </c>
      <c r="K5" s="66"/>
      <c r="L5" s="67" t="s">
        <v>509</v>
      </c>
      <c r="M5" s="67"/>
      <c r="N5" s="68" t="s">
        <v>510</v>
      </c>
      <c r="O5" s="68"/>
      <c r="P5" s="60"/>
      <c r="Q5" s="54"/>
      <c r="R5" s="69"/>
      <c r="S5" s="70"/>
      <c r="T5" s="71"/>
      <c r="U5" s="70"/>
    </row>
    <row r="6" s="41" customFormat="1" ht="24" customHeight="1" spans="1:21">
      <c r="A6" s="54"/>
      <c r="B6" s="54"/>
      <c r="C6" s="69"/>
      <c r="D6" s="5"/>
      <c r="E6" s="54"/>
      <c r="F6" s="64" t="s">
        <v>511</v>
      </c>
      <c r="G6" s="72" t="s">
        <v>512</v>
      </c>
      <c r="H6" s="64" t="s">
        <v>511</v>
      </c>
      <c r="I6" s="72" t="s">
        <v>512</v>
      </c>
      <c r="J6" s="64" t="s">
        <v>511</v>
      </c>
      <c r="K6" s="72" t="s">
        <v>512</v>
      </c>
      <c r="L6" s="64" t="s">
        <v>511</v>
      </c>
      <c r="M6" s="72" t="s">
        <v>512</v>
      </c>
      <c r="N6" s="64" t="s">
        <v>511</v>
      </c>
      <c r="O6" s="72" t="s">
        <v>512</v>
      </c>
      <c r="P6" s="60"/>
      <c r="Q6" s="54"/>
      <c r="R6" s="64" t="s">
        <v>511</v>
      </c>
      <c r="S6" s="73" t="s">
        <v>512</v>
      </c>
      <c r="T6" s="64" t="s">
        <v>511</v>
      </c>
      <c r="U6" s="72" t="s">
        <v>512</v>
      </c>
    </row>
    <row r="7" s="42" customFormat="1" ht="24" customHeight="1" spans="1:21">
      <c r="A7" s="54" t="s">
        <v>10</v>
      </c>
      <c r="B7" s="54"/>
      <c r="C7" s="54">
        <v>1</v>
      </c>
      <c r="D7" s="72" t="s">
        <v>12</v>
      </c>
      <c r="E7" s="54">
        <v>3</v>
      </c>
      <c r="F7" s="54">
        <v>4</v>
      </c>
      <c r="G7" s="72" t="s">
        <v>28</v>
      </c>
      <c r="H7" s="54">
        <v>6</v>
      </c>
      <c r="I7" s="54">
        <v>7</v>
      </c>
      <c r="J7" s="72" t="s">
        <v>40</v>
      </c>
      <c r="K7" s="54">
        <v>9</v>
      </c>
      <c r="L7" s="54">
        <v>10</v>
      </c>
      <c r="M7" s="72" t="s">
        <v>49</v>
      </c>
      <c r="N7" s="54">
        <v>12</v>
      </c>
      <c r="O7" s="54">
        <v>13</v>
      </c>
      <c r="P7" s="72" t="s">
        <v>58</v>
      </c>
      <c r="Q7" s="54">
        <v>15</v>
      </c>
      <c r="R7" s="54">
        <v>16</v>
      </c>
      <c r="S7" s="72" t="s">
        <v>67</v>
      </c>
      <c r="T7" s="54">
        <v>18</v>
      </c>
      <c r="U7" s="54">
        <v>19</v>
      </c>
    </row>
    <row r="8" s="43" customFormat="1" ht="24" customHeight="1" spans="1:21">
      <c r="A8" s="74" t="s">
        <v>128</v>
      </c>
      <c r="B8" s="54">
        <v>1</v>
      </c>
      <c r="C8" s="75">
        <f>E8+G8+P8+Q8+R8+U8</f>
        <v>152967342.18</v>
      </c>
      <c r="D8" s="75">
        <f>E8+F8+P8+Q8+R8+T8</f>
        <v>158943702.62</v>
      </c>
      <c r="E8" s="76">
        <v>62985140.43</v>
      </c>
      <c r="F8" s="76">
        <v>8152862.19</v>
      </c>
      <c r="G8" s="77">
        <v>2176501.75</v>
      </c>
      <c r="H8" s="77">
        <v>3665818.08</v>
      </c>
      <c r="I8" s="77">
        <v>1346781.92</v>
      </c>
      <c r="J8" s="77">
        <v>691077</v>
      </c>
      <c r="K8" s="77">
        <v>119204.95</v>
      </c>
      <c r="L8" s="77"/>
      <c r="M8" s="77"/>
      <c r="N8" s="78">
        <f>F8-H8-J8</f>
        <v>3795967.11</v>
      </c>
      <c r="O8" s="79">
        <f>G8-I8-K8</f>
        <v>710514.88</v>
      </c>
      <c r="P8" s="79"/>
      <c r="Q8" s="79">
        <v>87805700</v>
      </c>
      <c r="R8" s="79"/>
      <c r="S8" s="79"/>
      <c r="T8" s="79"/>
      <c r="U8" s="79"/>
    </row>
    <row r="9" s="41" customFormat="1" ht="49" customHeight="1" spans="1:21">
      <c r="A9" s="80" t="s">
        <v>513</v>
      </c>
      <c r="B9" s="80"/>
      <c r="C9" s="80"/>
      <c r="D9" s="80"/>
      <c r="E9" s="80"/>
      <c r="F9" s="80"/>
      <c r="G9" s="80"/>
      <c r="H9" s="80"/>
      <c r="I9" s="80"/>
      <c r="J9" s="80"/>
      <c r="K9" s="80"/>
      <c r="L9" s="80"/>
      <c r="M9" s="80"/>
      <c r="N9" s="80"/>
      <c r="O9" s="80"/>
      <c r="P9" s="80"/>
      <c r="Q9" s="80"/>
      <c r="R9" s="80"/>
      <c r="S9" s="80"/>
      <c r="T9" s="80"/>
      <c r="U9" s="80"/>
    </row>
    <row r="10" s="44" customFormat="1" ht="26.25" customHeight="1" spans="1:21">
      <c r="N10" s="45"/>
    </row>
    <row r="11" s="44" customFormat="1" ht="26.25" customHeight="1" spans="1:21">
      <c r="N11" s="45"/>
    </row>
    <row r="12" s="44" customFormat="1" ht="26.25" customHeight="1" spans="1:21">
      <c r="N12" s="45"/>
    </row>
    <row r="13" s="44" customFormat="1" ht="26.25" customHeight="1" spans="1:21">
      <c r="N13" s="45"/>
    </row>
    <row r="14" s="44" customFormat="1" ht="26.25" customHeight="1" spans="1:21">
      <c r="N14" s="45"/>
    </row>
    <row r="15" s="44" customFormat="1" ht="26.25" customHeight="1" spans="1:21">
      <c r="N15" s="45"/>
    </row>
    <row r="16" s="44" customFormat="1" ht="26.25" customHeight="1" spans="1:21">
      <c r="N16" s="45"/>
    </row>
    <row r="17" s="44" customFormat="1" ht="26.25" customHeight="1" spans="14:14">
      <c r="N17" s="45"/>
    </row>
    <row r="18" s="44" customFormat="1" ht="26.25" customHeight="1" spans="14:14">
      <c r="N18" s="45"/>
    </row>
    <row r="19" s="44" customFormat="1" ht="26.25" customHeight="1" spans="14:14">
      <c r="N19" s="45"/>
    </row>
    <row r="20" s="44" customFormat="1" ht="26.25" customHeight="1" spans="14:14">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26.25" customHeight="1" spans="14:14">
      <c r="N151" s="45"/>
    </row>
    <row r="152" s="44" customFormat="1" ht="19.9" customHeight="1" spans="14:14">
      <c r="N152" s="45"/>
    </row>
    <row r="153" s="44" customFormat="1" ht="19.9" customHeight="1" spans="14:14">
      <c r="N153" s="45"/>
    </row>
    <row r="154" s="44" customFormat="1" ht="19.9" customHeight="1" spans="14:14">
      <c r="N154" s="45"/>
    </row>
    <row r="155" s="44" customFormat="1" ht="19.9" customHeight="1" spans="14:14">
      <c r="N155" s="45"/>
    </row>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0" workbookViewId="0">
      <selection activeCell="C2" sqref="C2"/>
    </sheetView>
  </sheetViews>
  <sheetFormatPr defaultColWidth="9" defaultRowHeight="14.25" outlineLevelCol="2"/>
  <cols>
    <col min="1" max="1" width="22.1333333333333" style="14" customWidth="1"/>
    <col min="2" max="2" width="33.3833333333333" style="14" customWidth="1"/>
    <col min="3" max="3" width="50.5" style="14" customWidth="1"/>
    <col min="4" max="16384" width="9" style="14"/>
  </cols>
  <sheetData>
    <row r="1" s="14" customFormat="1" ht="27" spans="1:3">
      <c r="A1" s="15" t="s">
        <v>514</v>
      </c>
      <c r="B1" s="15"/>
      <c r="C1" s="15"/>
    </row>
    <row r="2" s="14" customFormat="1" ht="27" spans="1:3">
      <c r="A2" s="16" t="s">
        <v>515</v>
      </c>
      <c r="B2" s="16"/>
      <c r="C2" s="4" t="s">
        <v>516</v>
      </c>
    </row>
    <row r="3" s="38" customFormat="1" ht="67" customHeight="1" spans="1:3">
      <c r="A3" s="6" t="s">
        <v>517</v>
      </c>
      <c r="B3" s="6" t="s">
        <v>518</v>
      </c>
      <c r="C3" s="39" t="s">
        <v>519</v>
      </c>
    </row>
    <row r="4" s="38" customFormat="1" ht="67" customHeight="1" spans="1:3">
      <c r="A4" s="6"/>
      <c r="B4" s="6" t="s">
        <v>520</v>
      </c>
      <c r="C4" s="39" t="s">
        <v>521</v>
      </c>
    </row>
    <row r="5" s="38" customFormat="1" ht="67" customHeight="1" spans="1:3">
      <c r="A5" s="6"/>
      <c r="B5" s="6" t="s">
        <v>522</v>
      </c>
      <c r="C5" s="39" t="s">
        <v>523</v>
      </c>
    </row>
    <row r="6" s="38" customFormat="1" ht="67" customHeight="1" spans="1:3">
      <c r="A6" s="6"/>
      <c r="B6" s="6" t="s">
        <v>524</v>
      </c>
      <c r="C6" s="39" t="s">
        <v>525</v>
      </c>
    </row>
    <row r="7" s="38" customFormat="1" ht="67" customHeight="1" spans="1:3">
      <c r="A7" s="6"/>
      <c r="B7" s="6" t="s">
        <v>526</v>
      </c>
      <c r="C7" s="39" t="s">
        <v>527</v>
      </c>
    </row>
    <row r="8" s="38" customFormat="1" ht="67" customHeight="1" spans="1:3">
      <c r="A8" s="6" t="s">
        <v>528</v>
      </c>
      <c r="B8" s="6" t="s">
        <v>529</v>
      </c>
      <c r="C8" s="39" t="s">
        <v>530</v>
      </c>
    </row>
    <row r="9" s="38" customFormat="1" ht="67" customHeight="1" spans="1:3">
      <c r="A9" s="6"/>
      <c r="B9" s="6" t="s">
        <v>531</v>
      </c>
      <c r="C9" s="39" t="s">
        <v>532</v>
      </c>
    </row>
    <row r="10" s="38" customFormat="1" ht="67" customHeight="1" spans="1:3">
      <c r="A10" s="6" t="s">
        <v>533</v>
      </c>
      <c r="B10" s="6"/>
      <c r="C10" s="39" t="s">
        <v>534</v>
      </c>
    </row>
    <row r="11" s="38" customFormat="1" ht="67" customHeight="1" spans="1:3">
      <c r="A11" s="6" t="s">
        <v>535</v>
      </c>
      <c r="B11" s="6"/>
      <c r="C11" s="39" t="s">
        <v>536</v>
      </c>
    </row>
    <row r="12" s="38" customFormat="1" ht="67" customHeight="1" spans="1:3">
      <c r="A12" s="6" t="s">
        <v>537</v>
      </c>
      <c r="B12" s="6"/>
      <c r="C12" s="39" t="s">
        <v>538</v>
      </c>
    </row>
    <row r="13" s="38" customFormat="1" ht="67" customHeight="1" spans="1:3">
      <c r="A13" s="6" t="s">
        <v>539</v>
      </c>
      <c r="B13" s="6"/>
      <c r="C13" s="40" t="s">
        <v>540</v>
      </c>
    </row>
    <row r="14" s="38" customFormat="1" ht="67" customHeight="1" spans="1:3">
      <c r="A14" s="6" t="s">
        <v>541</v>
      </c>
      <c r="B14" s="6"/>
      <c r="C14" s="40" t="s">
        <v>542</v>
      </c>
    </row>
  </sheetData>
  <mergeCells count="9">
    <mergeCell ref="A1:C1"/>
    <mergeCell ref="A2:B2"/>
    <mergeCell ref="A10:B10"/>
    <mergeCell ref="A11:B11"/>
    <mergeCell ref="A12:B12"/>
    <mergeCell ref="A13:B13"/>
    <mergeCell ref="A14:B14"/>
    <mergeCell ref="A3:A7"/>
    <mergeCell ref="A8:A9"/>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topLeftCell="A3" workbookViewId="0">
      <selection activeCell="O9" sqref="O9"/>
    </sheetView>
  </sheetViews>
  <sheetFormatPr defaultColWidth="9" defaultRowHeight="14.25"/>
  <cols>
    <col min="1" max="1" width="11" style="14" customWidth="1"/>
    <col min="2" max="2" width="11.25" style="14" customWidth="1"/>
    <col min="3" max="3" width="9" style="14"/>
    <col min="4" max="4" width="11.25" style="14" customWidth="1"/>
    <col min="5" max="5" width="9" style="14"/>
    <col min="6" max="6" width="9.375" style="14"/>
    <col min="7" max="7" width="9" style="14"/>
    <col min="8" max="8" width="10.75" style="14" customWidth="1"/>
    <col min="9" max="16384" width="9" style="14"/>
  </cols>
  <sheetData>
    <row r="1" customFormat="1" ht="27" spans="1:16">
      <c r="A1" s="15" t="s">
        <v>543</v>
      </c>
      <c r="B1" s="15"/>
      <c r="C1" s="15"/>
      <c r="D1" s="15"/>
      <c r="E1" s="15"/>
      <c r="F1" s="15"/>
      <c r="G1" s="15"/>
      <c r="H1" s="15"/>
      <c r="I1" s="15"/>
      <c r="J1" s="15"/>
      <c r="K1" s="15"/>
    </row>
    <row r="2" s="14" customFormat="1" ht="35" customHeight="1" spans="1:16">
      <c r="A2" s="16" t="s">
        <v>515</v>
      </c>
      <c r="B2" s="16"/>
      <c r="C2" s="16"/>
      <c r="D2" s="16"/>
      <c r="E2" s="15"/>
      <c r="F2" s="15"/>
      <c r="G2" s="15"/>
      <c r="H2" s="15"/>
      <c r="I2" s="15"/>
      <c r="J2" s="4" t="s">
        <v>544</v>
      </c>
      <c r="K2" s="4"/>
    </row>
    <row r="3" customFormat="1" ht="27" customHeight="1" spans="1:16">
      <c r="A3" s="17" t="s">
        <v>545</v>
      </c>
      <c r="B3" s="17"/>
      <c r="C3" s="17"/>
      <c r="D3" s="17"/>
      <c r="E3" s="17"/>
      <c r="F3" s="17"/>
      <c r="G3" s="17"/>
      <c r="H3" s="17"/>
      <c r="I3" s="17"/>
      <c r="J3" s="17"/>
      <c r="K3" s="17"/>
    </row>
    <row r="4" customFormat="1" ht="32" customHeight="1" spans="1:16">
      <c r="A4" s="7" t="s">
        <v>546</v>
      </c>
      <c r="B4" s="5" t="s">
        <v>498</v>
      </c>
      <c r="C4" s="5"/>
      <c r="D4" s="5"/>
      <c r="E4" s="5"/>
      <c r="F4" s="5"/>
      <c r="G4" s="5"/>
      <c r="H4" s="5"/>
      <c r="I4" s="5"/>
      <c r="J4" s="5"/>
      <c r="K4" s="5"/>
    </row>
    <row r="5" customFormat="1" ht="40" customHeight="1" spans="1:16">
      <c r="A5" s="7" t="s">
        <v>547</v>
      </c>
      <c r="B5" s="18" t="s">
        <v>548</v>
      </c>
      <c r="C5" s="18"/>
      <c r="D5" s="18"/>
      <c r="E5" s="7" t="s">
        <v>549</v>
      </c>
      <c r="F5" s="7" t="s">
        <v>550</v>
      </c>
      <c r="G5" s="7" t="s">
        <v>551</v>
      </c>
      <c r="H5" s="5" t="s">
        <v>552</v>
      </c>
      <c r="I5" s="5" t="s">
        <v>553</v>
      </c>
      <c r="J5" s="7" t="s">
        <v>554</v>
      </c>
      <c r="K5" s="18" t="s">
        <v>555</v>
      </c>
    </row>
    <row r="6" customFormat="1" ht="30" customHeight="1" spans="1:16">
      <c r="A6" s="19"/>
      <c r="B6" s="18" t="s">
        <v>556</v>
      </c>
      <c r="C6" s="18"/>
      <c r="D6" s="18"/>
      <c r="E6" s="5">
        <v>2065.12</v>
      </c>
      <c r="F6" s="20">
        <f t="shared" ref="F6:F9" si="0">G6-E6</f>
        <v>-64.4599999999998</v>
      </c>
      <c r="G6" s="5">
        <v>2000.66</v>
      </c>
      <c r="H6" s="5">
        <v>2000.66</v>
      </c>
      <c r="I6" s="21">
        <v>100</v>
      </c>
      <c r="J6" s="18"/>
      <c r="K6" s="22"/>
    </row>
    <row r="7" customFormat="1" ht="30" customHeight="1" spans="1:16">
      <c r="A7" s="19"/>
      <c r="B7" s="5" t="s">
        <v>193</v>
      </c>
      <c r="C7" s="18" t="s">
        <v>556</v>
      </c>
      <c r="D7" s="18"/>
      <c r="E7" s="18">
        <v>1635.12</v>
      </c>
      <c r="F7" s="20">
        <f t="shared" si="0"/>
        <v>-375.49</v>
      </c>
      <c r="G7" s="18">
        <v>1259.63</v>
      </c>
      <c r="H7" s="18">
        <v>1259.63</v>
      </c>
      <c r="I7" s="21">
        <v>100</v>
      </c>
      <c r="J7" s="18"/>
      <c r="K7" s="22"/>
    </row>
    <row r="8" customFormat="1" ht="30" customHeight="1" spans="1:16">
      <c r="A8" s="19"/>
      <c r="B8" s="5" t="s">
        <v>194</v>
      </c>
      <c r="C8" s="18" t="s">
        <v>556</v>
      </c>
      <c r="D8" s="18"/>
      <c r="E8" s="18">
        <v>430</v>
      </c>
      <c r="F8" s="23">
        <f t="shared" si="0"/>
        <v>311.03</v>
      </c>
      <c r="G8" s="18">
        <v>741.03</v>
      </c>
      <c r="H8" s="18">
        <v>741.03</v>
      </c>
      <c r="I8" s="21">
        <v>100</v>
      </c>
      <c r="J8" s="18"/>
      <c r="K8" s="22"/>
      <c r="P8" s="24"/>
    </row>
    <row r="9" customFormat="1" ht="30" customHeight="1" spans="1:16">
      <c r="A9" s="19"/>
      <c r="B9" s="5"/>
      <c r="C9" s="18" t="s">
        <v>557</v>
      </c>
      <c r="D9" s="18"/>
      <c r="E9" s="18">
        <v>430</v>
      </c>
      <c r="F9" s="23">
        <f t="shared" si="0"/>
        <v>311.03</v>
      </c>
      <c r="G9" s="18">
        <v>741.03</v>
      </c>
      <c r="H9" s="18">
        <v>741.03</v>
      </c>
      <c r="I9" s="21">
        <v>100</v>
      </c>
      <c r="J9" s="18"/>
      <c r="K9" s="22"/>
    </row>
    <row r="10" customFormat="1" ht="30" customHeight="1" spans="1:16">
      <c r="A10" s="19"/>
      <c r="B10" s="5"/>
      <c r="C10" s="18" t="s">
        <v>558</v>
      </c>
      <c r="D10" s="18"/>
      <c r="E10" s="18"/>
      <c r="F10" s="23"/>
      <c r="G10" s="18"/>
      <c r="H10" s="18"/>
      <c r="I10" s="18"/>
      <c r="J10" s="18"/>
      <c r="K10" s="22"/>
    </row>
    <row r="11" customFormat="1" ht="30" customHeight="1" spans="1:16">
      <c r="A11" s="25"/>
      <c r="B11" s="5"/>
      <c r="C11" s="18" t="s">
        <v>559</v>
      </c>
      <c r="D11" s="18"/>
      <c r="E11" s="18"/>
      <c r="F11" s="23"/>
      <c r="G11" s="18"/>
      <c r="H11" s="18"/>
      <c r="I11" s="18"/>
      <c r="J11" s="18"/>
      <c r="K11" s="22"/>
    </row>
    <row r="12" customFormat="1" ht="56" customHeight="1" spans="1:16">
      <c r="A12" s="7" t="s">
        <v>560</v>
      </c>
      <c r="B12" s="26" t="s">
        <v>561</v>
      </c>
      <c r="C12" s="26"/>
      <c r="D12" s="26"/>
      <c r="E12" s="26"/>
      <c r="F12" s="26"/>
      <c r="G12" s="26"/>
      <c r="H12" s="26"/>
      <c r="I12" s="26"/>
      <c r="J12" s="26"/>
      <c r="K12" s="26"/>
    </row>
    <row r="13" customFormat="1" ht="32" customHeight="1" spans="1:16">
      <c r="A13" s="17" t="s">
        <v>562</v>
      </c>
      <c r="B13" s="17"/>
      <c r="C13" s="17"/>
      <c r="D13" s="17"/>
      <c r="E13" s="17"/>
      <c r="F13" s="17"/>
      <c r="G13" s="17"/>
      <c r="H13" s="17"/>
      <c r="I13" s="17"/>
      <c r="J13" s="17"/>
      <c r="K13" s="17"/>
    </row>
    <row r="14" customFormat="1" ht="15.75" customHeight="1" spans="1:16">
      <c r="A14" s="18" t="s">
        <v>563</v>
      </c>
      <c r="B14" s="18"/>
      <c r="C14" s="18"/>
      <c r="D14" s="18"/>
      <c r="E14" s="7" t="s">
        <v>564</v>
      </c>
      <c r="F14" s="5" t="s">
        <v>565</v>
      </c>
      <c r="G14" s="7" t="s">
        <v>566</v>
      </c>
      <c r="H14" s="7" t="s">
        <v>567</v>
      </c>
      <c r="I14" s="27" t="s">
        <v>568</v>
      </c>
      <c r="J14" s="28"/>
      <c r="K14" s="29"/>
    </row>
    <row r="15" customFormat="1" ht="28" customHeight="1" spans="1:16">
      <c r="A15" s="7" t="s">
        <v>569</v>
      </c>
      <c r="B15" s="18" t="s">
        <v>570</v>
      </c>
      <c r="C15" s="18"/>
      <c r="D15" s="18" t="s">
        <v>571</v>
      </c>
      <c r="E15" s="30"/>
      <c r="F15" s="5"/>
      <c r="G15" s="19"/>
      <c r="H15" s="19"/>
      <c r="I15" s="31"/>
      <c r="J15" s="32"/>
      <c r="K15" s="33"/>
    </row>
    <row r="16" customFormat="1" ht="36" customHeight="1" spans="1:16">
      <c r="A16" s="5" t="s">
        <v>572</v>
      </c>
      <c r="B16" s="18" t="s">
        <v>573</v>
      </c>
      <c r="C16" s="18"/>
      <c r="D16" s="5" t="s">
        <v>574</v>
      </c>
      <c r="E16" s="34" t="s">
        <v>575</v>
      </c>
      <c r="F16" s="5">
        <v>2000.66</v>
      </c>
      <c r="G16" s="5" t="s">
        <v>576</v>
      </c>
      <c r="H16" s="5">
        <v>2000.66</v>
      </c>
      <c r="I16" s="5" t="s">
        <v>577</v>
      </c>
      <c r="J16" s="5"/>
      <c r="K16" s="5"/>
    </row>
    <row r="17" customFormat="1" ht="36" customHeight="1" spans="1:11">
      <c r="A17" s="18"/>
      <c r="B17" s="18" t="s">
        <v>578</v>
      </c>
      <c r="C17" s="18"/>
      <c r="D17" s="5" t="s">
        <v>579</v>
      </c>
      <c r="E17" s="34" t="s">
        <v>575</v>
      </c>
      <c r="F17" s="8">
        <v>1</v>
      </c>
      <c r="G17" s="5" t="s">
        <v>580</v>
      </c>
      <c r="H17" s="35">
        <v>100</v>
      </c>
      <c r="I17" s="5" t="s">
        <v>577</v>
      </c>
      <c r="J17" s="5"/>
      <c r="K17" s="5"/>
    </row>
    <row r="18" customFormat="1" ht="36" customHeight="1" spans="1:11">
      <c r="A18" s="18"/>
      <c r="B18" s="18" t="s">
        <v>581</v>
      </c>
      <c r="C18" s="18"/>
      <c r="D18" s="5" t="s">
        <v>582</v>
      </c>
      <c r="E18" s="34" t="s">
        <v>583</v>
      </c>
      <c r="F18" s="5">
        <v>1</v>
      </c>
      <c r="G18" s="5" t="s">
        <v>584</v>
      </c>
      <c r="H18" s="5">
        <v>1</v>
      </c>
      <c r="I18" s="5" t="s">
        <v>577</v>
      </c>
      <c r="J18" s="5"/>
      <c r="K18" s="5"/>
    </row>
    <row r="19" customFormat="1" ht="36" customHeight="1" spans="1:11">
      <c r="A19" s="18"/>
      <c r="B19" s="27" t="s">
        <v>585</v>
      </c>
      <c r="C19" s="29"/>
      <c r="D19" s="5" t="s">
        <v>586</v>
      </c>
      <c r="E19" s="34" t="s">
        <v>575</v>
      </c>
      <c r="F19" s="5">
        <v>2000</v>
      </c>
      <c r="G19" s="5" t="s">
        <v>576</v>
      </c>
      <c r="H19" s="5">
        <v>2000.66</v>
      </c>
      <c r="I19" s="5" t="s">
        <v>577</v>
      </c>
      <c r="J19" s="5"/>
      <c r="K19" s="5"/>
    </row>
    <row r="20" customFormat="1" ht="36" customHeight="1" spans="1:11">
      <c r="A20" s="5" t="s">
        <v>587</v>
      </c>
      <c r="B20" s="27" t="s">
        <v>588</v>
      </c>
      <c r="C20" s="29"/>
      <c r="D20" s="5" t="s">
        <v>589</v>
      </c>
      <c r="E20" s="34" t="s">
        <v>575</v>
      </c>
      <c r="F20" s="8">
        <v>0.9</v>
      </c>
      <c r="G20" s="5" t="s">
        <v>580</v>
      </c>
      <c r="H20" s="35">
        <v>95</v>
      </c>
      <c r="I20" s="5" t="s">
        <v>577</v>
      </c>
      <c r="J20" s="5"/>
      <c r="K20" s="5"/>
    </row>
    <row r="21" customFormat="1" ht="62" customHeight="1" spans="1:11">
      <c r="A21" s="5" t="s">
        <v>590</v>
      </c>
      <c r="B21" s="5" t="s">
        <v>542</v>
      </c>
      <c r="C21" s="5"/>
      <c r="D21" s="5"/>
      <c r="E21" s="5"/>
      <c r="F21" s="5"/>
      <c r="G21" s="5"/>
      <c r="H21" s="5"/>
      <c r="I21" s="5"/>
      <c r="J21" s="5"/>
      <c r="K21" s="5"/>
    </row>
    <row r="22" customFormat="1" spans="1:11">
      <c r="A22" s="36" t="s">
        <v>591</v>
      </c>
      <c r="B22" s="37"/>
      <c r="C22" s="37"/>
      <c r="D22" s="37"/>
      <c r="E22" s="37"/>
      <c r="F22" s="37"/>
      <c r="G22" s="37"/>
      <c r="H22" s="37"/>
      <c r="I22" s="37"/>
      <c r="J22" s="37"/>
      <c r="K22" s="37"/>
    </row>
    <row r="23" customFormat="1" spans="1:11">
      <c r="A23" s="37"/>
      <c r="B23" s="37"/>
      <c r="C23" s="37"/>
      <c r="D23" s="37"/>
      <c r="E23" s="37"/>
      <c r="F23" s="37"/>
      <c r="G23" s="37"/>
      <c r="H23" s="37"/>
      <c r="I23" s="37"/>
      <c r="J23" s="37"/>
      <c r="K23" s="37"/>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6:A18"/>
    <mergeCell ref="B8:B11"/>
    <mergeCell ref="E14:E15"/>
    <mergeCell ref="F14:F15"/>
    <mergeCell ref="G14:G15"/>
    <mergeCell ref="H14:H15"/>
    <mergeCell ref="K6:K11"/>
    <mergeCell ref="I14:K15"/>
    <mergeCell ref="A22:K23"/>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L6" sqref="L6"/>
    </sheetView>
  </sheetViews>
  <sheetFormatPr defaultColWidth="9" defaultRowHeight="14.25"/>
  <cols>
    <col min="1" max="1" width="19.525" customWidth="1"/>
    <col min="2" max="2" width="28.5833333333333" customWidth="1"/>
    <col min="3" max="3" width="22.3416666666667" customWidth="1"/>
    <col min="4" max="4" width="11.875" customWidth="1"/>
    <col min="5" max="5" width="14.8333333333333" customWidth="1"/>
    <col min="6" max="6" width="11.875" customWidth="1"/>
    <col min="7" max="7" width="13.4333333333333" customWidth="1"/>
    <col min="8" max="8" width="11.4083333333333" customWidth="1"/>
    <col min="9" max="9" width="11.7083333333333" customWidth="1"/>
    <col min="10" max="10" width="15.7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593</v>
      </c>
    </row>
    <row r="3" customFormat="1" ht="26" customHeight="1" spans="1:10">
      <c r="A3" s="5" t="s">
        <v>594</v>
      </c>
      <c r="B3" s="6" t="s">
        <v>595</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148</v>
      </c>
      <c r="D6" s="5">
        <v>50.43</v>
      </c>
      <c r="E6" s="5">
        <v>50.43</v>
      </c>
      <c r="F6" s="5">
        <v>10</v>
      </c>
      <c r="G6" s="5"/>
      <c r="H6" s="8">
        <v>1</v>
      </c>
      <c r="I6" s="5">
        <v>10</v>
      </c>
      <c r="J6" s="5"/>
    </row>
    <row r="7" customFormat="1" ht="31" customHeight="1" spans="1:10">
      <c r="A7" s="5"/>
      <c r="B7" s="6" t="s">
        <v>557</v>
      </c>
      <c r="C7" s="5">
        <v>148</v>
      </c>
      <c r="D7" s="5">
        <v>50.43</v>
      </c>
      <c r="E7" s="5">
        <v>50.43</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610</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60" customHeight="1" spans="1:10">
      <c r="A14" s="5" t="s">
        <v>572</v>
      </c>
      <c r="B14" s="5" t="s">
        <v>573</v>
      </c>
      <c r="C14" s="6" t="s">
        <v>613</v>
      </c>
      <c r="D14" s="5" t="s">
        <v>575</v>
      </c>
      <c r="E14" s="5">
        <v>100</v>
      </c>
      <c r="F14" s="5" t="s">
        <v>576</v>
      </c>
      <c r="G14" s="5">
        <v>148</v>
      </c>
      <c r="H14" s="5">
        <v>15</v>
      </c>
      <c r="I14" s="5">
        <v>15</v>
      </c>
      <c r="J14" s="11"/>
    </row>
    <row r="15" customFormat="1" ht="60" customHeight="1" spans="1:10">
      <c r="A15" s="5"/>
      <c r="B15" s="5" t="s">
        <v>578</v>
      </c>
      <c r="C15" s="6" t="s">
        <v>614</v>
      </c>
      <c r="D15" s="5" t="s">
        <v>575</v>
      </c>
      <c r="E15" s="5">
        <v>100</v>
      </c>
      <c r="F15" s="5" t="s">
        <v>580</v>
      </c>
      <c r="G15" s="5">
        <v>50.43</v>
      </c>
      <c r="H15" s="5">
        <v>15</v>
      </c>
      <c r="I15" s="5">
        <v>9</v>
      </c>
      <c r="J15" s="11"/>
    </row>
    <row r="16" customFormat="1" ht="60" customHeight="1" spans="1:10">
      <c r="A16" s="5"/>
      <c r="B16" s="5" t="s">
        <v>615</v>
      </c>
      <c r="C16" s="6" t="s">
        <v>616</v>
      </c>
      <c r="D16" s="5" t="s">
        <v>583</v>
      </c>
      <c r="E16" s="5">
        <v>148</v>
      </c>
      <c r="F16" s="5" t="s">
        <v>576</v>
      </c>
      <c r="G16" s="5">
        <v>50.43</v>
      </c>
      <c r="H16" s="5">
        <v>20</v>
      </c>
      <c r="I16" s="5">
        <v>17</v>
      </c>
      <c r="J16" s="11"/>
    </row>
    <row r="17" customFormat="1" ht="60" customHeight="1" spans="1:10">
      <c r="A17" s="5" t="s">
        <v>617</v>
      </c>
      <c r="B17" s="5" t="s">
        <v>585</v>
      </c>
      <c r="C17" s="6" t="s">
        <v>618</v>
      </c>
      <c r="D17" s="5" t="s">
        <v>575</v>
      </c>
      <c r="E17" s="5">
        <v>100</v>
      </c>
      <c r="F17" s="5" t="s">
        <v>576</v>
      </c>
      <c r="G17" s="5">
        <v>148</v>
      </c>
      <c r="H17" s="5">
        <v>15</v>
      </c>
      <c r="I17" s="5">
        <v>15</v>
      </c>
      <c r="J17" s="11"/>
    </row>
    <row r="18" customFormat="1" ht="60" customHeight="1" spans="1:10">
      <c r="A18" s="5"/>
      <c r="B18" s="5" t="s">
        <v>619</v>
      </c>
      <c r="C18" s="6" t="s">
        <v>620</v>
      </c>
      <c r="D18" s="5" t="s">
        <v>583</v>
      </c>
      <c r="E18" s="5">
        <v>1</v>
      </c>
      <c r="F18" s="5" t="s">
        <v>584</v>
      </c>
      <c r="G18" s="5">
        <v>1</v>
      </c>
      <c r="H18" s="5">
        <v>15</v>
      </c>
      <c r="I18" s="5">
        <v>15</v>
      </c>
      <c r="J18" s="11"/>
    </row>
    <row r="19" customFormat="1" ht="60" customHeight="1" spans="1:10">
      <c r="A19" s="5" t="s">
        <v>587</v>
      </c>
      <c r="B19" s="7" t="s">
        <v>588</v>
      </c>
      <c r="C19" s="6" t="s">
        <v>621</v>
      </c>
      <c r="D19" s="5" t="s">
        <v>575</v>
      </c>
      <c r="E19" s="5">
        <v>90</v>
      </c>
      <c r="F19" s="5" t="s">
        <v>580</v>
      </c>
      <c r="G19" s="5">
        <v>95</v>
      </c>
      <c r="H19" s="5">
        <v>10</v>
      </c>
      <c r="I19" s="5">
        <v>10</v>
      </c>
      <c r="J19" s="11"/>
    </row>
    <row r="20" customFormat="1" ht="31" customHeight="1" spans="1:10">
      <c r="A20" s="5" t="s">
        <v>622</v>
      </c>
      <c r="B20" s="5"/>
      <c r="C20" s="5" t="s">
        <v>542</v>
      </c>
      <c r="D20" s="5"/>
      <c r="E20" s="5"/>
      <c r="F20" s="5"/>
      <c r="G20" s="5"/>
      <c r="H20" s="5"/>
      <c r="I20" s="5"/>
      <c r="J20" s="5"/>
    </row>
    <row r="21" customFormat="1" ht="24" customHeight="1" spans="1:10">
      <c r="A21" s="5" t="s">
        <v>623</v>
      </c>
      <c r="B21" s="5">
        <v>100</v>
      </c>
      <c r="C21" s="5"/>
      <c r="D21" s="5"/>
      <c r="E21" s="5"/>
      <c r="F21" s="5"/>
      <c r="G21" s="5"/>
      <c r="H21" s="5"/>
      <c r="I21" s="5">
        <f>I19+I18+I17+I16+I15+I14+I6</f>
        <v>91</v>
      </c>
      <c r="J21" s="5" t="s">
        <v>624</v>
      </c>
    </row>
    <row r="22" customFormat="1" ht="18" customHeight="1" spans="1:10">
      <c r="A22" s="12" t="s">
        <v>625</v>
      </c>
      <c r="B22" s="13"/>
      <c r="C22" s="13"/>
      <c r="D22" s="13"/>
      <c r="E22" s="13"/>
      <c r="F22" s="13"/>
      <c r="G22" s="13"/>
      <c r="H22" s="13"/>
      <c r="I22" s="13"/>
      <c r="J22" s="13"/>
    </row>
    <row r="23" customFormat="1" ht="18" customHeight="1" spans="1:10">
      <c r="A23" s="13"/>
      <c r="B23" s="13"/>
      <c r="C23" s="13"/>
      <c r="D23" s="13"/>
      <c r="E23" s="13"/>
      <c r="F23" s="13"/>
      <c r="G23" s="13"/>
      <c r="H23" s="13"/>
      <c r="I23" s="13"/>
      <c r="J23" s="13"/>
    </row>
    <row r="24" customFormat="1" ht="18" customHeight="1" spans="1:10">
      <c r="A24" s="13"/>
      <c r="B24" s="13"/>
      <c r="C24" s="13"/>
      <c r="D24" s="13"/>
      <c r="E24" s="13"/>
      <c r="F24" s="13"/>
      <c r="G24" s="13"/>
      <c r="H24" s="13"/>
      <c r="I24" s="13"/>
      <c r="J24" s="13"/>
    </row>
    <row r="25" customFormat="1" ht="18" customHeight="1" spans="1:10">
      <c r="A25" s="13"/>
      <c r="B25" s="13"/>
      <c r="C25" s="13"/>
      <c r="D25" s="13"/>
      <c r="E25" s="13"/>
      <c r="F25" s="13"/>
      <c r="G25" s="13"/>
      <c r="H25" s="13"/>
      <c r="I25" s="13"/>
      <c r="J25" s="13"/>
    </row>
    <row r="26" customFormat="1" ht="18" customHeight="1" spans="1:10">
      <c r="A26" s="13"/>
      <c r="B26" s="13"/>
      <c r="C26" s="13"/>
      <c r="D26" s="13"/>
      <c r="E26" s="13"/>
      <c r="F26" s="13"/>
      <c r="G26" s="13"/>
      <c r="H26" s="13"/>
      <c r="I26" s="13"/>
      <c r="J26"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D14" sqref="D14:D19"/>
    </sheetView>
  </sheetViews>
  <sheetFormatPr defaultColWidth="9" defaultRowHeight="14.25"/>
  <cols>
    <col min="1" max="1" width="11.5" customWidth="1"/>
    <col min="2" max="2" width="21.25" customWidth="1"/>
    <col min="3" max="3" width="13.125" customWidth="1"/>
    <col min="5" max="5" width="11.5583333333333" customWidth="1"/>
    <col min="7" max="7" width="10.75" customWidth="1"/>
    <col min="10" max="10" width="15.7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626</v>
      </c>
    </row>
    <row r="3" customFormat="1" ht="26" customHeight="1" spans="1:10">
      <c r="A3" s="5" t="s">
        <v>594</v>
      </c>
      <c r="B3" s="6" t="s">
        <v>627</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140</v>
      </c>
      <c r="D6" s="5">
        <v>66.83</v>
      </c>
      <c r="E6" s="5">
        <v>66.83</v>
      </c>
      <c r="F6" s="5">
        <v>10</v>
      </c>
      <c r="G6" s="5"/>
      <c r="H6" s="8">
        <v>1</v>
      </c>
      <c r="I6" s="5">
        <v>10</v>
      </c>
      <c r="J6" s="5"/>
    </row>
    <row r="7" customFormat="1" ht="31" customHeight="1" spans="1:10">
      <c r="A7" s="5"/>
      <c r="B7" s="6" t="s">
        <v>557</v>
      </c>
      <c r="C7" s="5">
        <v>140</v>
      </c>
      <c r="D7" s="5">
        <v>66.83</v>
      </c>
      <c r="E7" s="5">
        <v>66.83</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628</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58" customHeight="1" spans="1:10">
      <c r="A14" s="5" t="s">
        <v>572</v>
      </c>
      <c r="B14" s="5" t="s">
        <v>573</v>
      </c>
      <c r="C14" s="6" t="s">
        <v>629</v>
      </c>
      <c r="D14" s="5" t="s">
        <v>575</v>
      </c>
      <c r="E14" s="5">
        <v>100</v>
      </c>
      <c r="F14" s="5" t="s">
        <v>576</v>
      </c>
      <c r="G14" s="5">
        <v>140</v>
      </c>
      <c r="H14" s="5">
        <v>20</v>
      </c>
      <c r="I14" s="5">
        <v>20</v>
      </c>
      <c r="J14" s="5"/>
    </row>
    <row r="15" customFormat="1" ht="58" customHeight="1" spans="1:10">
      <c r="A15" s="5"/>
      <c r="B15" s="5" t="s">
        <v>578</v>
      </c>
      <c r="C15" s="6" t="s">
        <v>630</v>
      </c>
      <c r="D15" s="5" t="s">
        <v>575</v>
      </c>
      <c r="E15" s="5">
        <v>100</v>
      </c>
      <c r="F15" s="5" t="s">
        <v>580</v>
      </c>
      <c r="G15" s="5">
        <v>66.83</v>
      </c>
      <c r="H15" s="5">
        <v>15</v>
      </c>
      <c r="I15" s="5">
        <v>8</v>
      </c>
      <c r="J15" s="5"/>
    </row>
    <row r="16" customFormat="1" ht="58" customHeight="1" spans="1:10">
      <c r="A16" s="5"/>
      <c r="B16" s="5" t="s">
        <v>615</v>
      </c>
      <c r="C16" s="6" t="s">
        <v>616</v>
      </c>
      <c r="D16" s="5" t="s">
        <v>583</v>
      </c>
      <c r="E16" s="5">
        <v>140</v>
      </c>
      <c r="F16" s="5" t="s">
        <v>576</v>
      </c>
      <c r="G16" s="5">
        <v>66.83</v>
      </c>
      <c r="H16" s="5">
        <v>15</v>
      </c>
      <c r="I16" s="5">
        <v>12</v>
      </c>
      <c r="J16" s="5"/>
    </row>
    <row r="17" customFormat="1" ht="58" customHeight="1" spans="1:10">
      <c r="A17" s="5" t="s">
        <v>617</v>
      </c>
      <c r="B17" s="5" t="s">
        <v>585</v>
      </c>
      <c r="C17" s="6" t="s">
        <v>631</v>
      </c>
      <c r="D17" s="5" t="s">
        <v>575</v>
      </c>
      <c r="E17" s="5">
        <v>100</v>
      </c>
      <c r="F17" s="5" t="s">
        <v>576</v>
      </c>
      <c r="G17" s="5">
        <v>140</v>
      </c>
      <c r="H17" s="5">
        <v>15</v>
      </c>
      <c r="I17" s="5">
        <v>15</v>
      </c>
      <c r="J17" s="5"/>
    </row>
    <row r="18" customFormat="1" ht="58" customHeight="1" spans="1:10">
      <c r="A18" s="5"/>
      <c r="B18" s="5" t="s">
        <v>619</v>
      </c>
      <c r="C18" s="6" t="s">
        <v>620</v>
      </c>
      <c r="D18" s="5" t="s">
        <v>583</v>
      </c>
      <c r="E18" s="5">
        <v>1</v>
      </c>
      <c r="F18" s="5" t="s">
        <v>584</v>
      </c>
      <c r="G18" s="5">
        <v>1</v>
      </c>
      <c r="H18" s="5">
        <v>15</v>
      </c>
      <c r="I18" s="5">
        <v>15</v>
      </c>
      <c r="J18" s="5"/>
    </row>
    <row r="19" customFormat="1" ht="58" customHeight="1" spans="1:10">
      <c r="A19" s="5" t="s">
        <v>587</v>
      </c>
      <c r="B19" s="7" t="s">
        <v>588</v>
      </c>
      <c r="C19" s="6" t="s">
        <v>621</v>
      </c>
      <c r="D19" s="5" t="s">
        <v>575</v>
      </c>
      <c r="E19" s="5">
        <v>90</v>
      </c>
      <c r="F19" s="5" t="s">
        <v>580</v>
      </c>
      <c r="G19" s="5">
        <v>95</v>
      </c>
      <c r="H19" s="5">
        <v>10</v>
      </c>
      <c r="I19" s="5">
        <v>10</v>
      </c>
      <c r="J19" s="5"/>
    </row>
    <row r="20" customFormat="1" ht="31" customHeight="1" spans="1:10">
      <c r="A20" s="5" t="s">
        <v>622</v>
      </c>
      <c r="B20" s="5"/>
      <c r="C20" s="5" t="s">
        <v>542</v>
      </c>
      <c r="D20" s="5"/>
      <c r="E20" s="5"/>
      <c r="F20" s="5"/>
      <c r="G20" s="5"/>
      <c r="H20" s="5"/>
      <c r="I20" s="5"/>
      <c r="J20" s="5"/>
    </row>
    <row r="21" customFormat="1" ht="24" customHeight="1" spans="1:10">
      <c r="A21" s="5" t="s">
        <v>623</v>
      </c>
      <c r="B21" s="5">
        <v>100</v>
      </c>
      <c r="C21" s="5"/>
      <c r="D21" s="5"/>
      <c r="E21" s="5"/>
      <c r="F21" s="5"/>
      <c r="G21" s="5"/>
      <c r="H21" s="5"/>
      <c r="I21" s="5">
        <f>I19+I18+I17+I16+I15+I14+I6</f>
        <v>90</v>
      </c>
      <c r="J21" s="5" t="s">
        <v>624</v>
      </c>
    </row>
    <row r="22" customFormat="1" spans="1:10">
      <c r="A22" s="9" t="s">
        <v>625</v>
      </c>
      <c r="B22" s="10"/>
      <c r="C22" s="10"/>
      <c r="D22" s="10"/>
      <c r="E22" s="10"/>
      <c r="F22" s="10"/>
      <c r="G22" s="10"/>
      <c r="H22" s="10"/>
      <c r="I22" s="10"/>
      <c r="J22" s="10"/>
    </row>
    <row r="23" customFormat="1" spans="1:10">
      <c r="A23" s="10"/>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1" workbookViewId="0">
      <selection activeCell="D14" sqref="D14:D19"/>
    </sheetView>
  </sheetViews>
  <sheetFormatPr defaultColWidth="9" defaultRowHeight="14.25"/>
  <cols>
    <col min="1" max="1" width="11.5" customWidth="1"/>
    <col min="2" max="2" width="21.25" customWidth="1"/>
    <col min="3" max="3" width="10.375" customWidth="1"/>
    <col min="5" max="5" width="11.5583333333333" customWidth="1"/>
    <col min="7" max="7" width="10.75" customWidth="1"/>
    <col min="10" max="10" width="15.62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632</v>
      </c>
    </row>
    <row r="3" customFormat="1" ht="26" customHeight="1" spans="1:10">
      <c r="A3" s="5" t="s">
        <v>594</v>
      </c>
      <c r="B3" s="6" t="s">
        <v>633</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0</v>
      </c>
      <c r="D6" s="5">
        <v>100</v>
      </c>
      <c r="E6" s="5">
        <v>100</v>
      </c>
      <c r="F6" s="5">
        <v>10</v>
      </c>
      <c r="G6" s="5"/>
      <c r="H6" s="8">
        <v>1</v>
      </c>
      <c r="I6" s="5">
        <v>10</v>
      </c>
      <c r="J6" s="5"/>
    </row>
    <row r="7" customFormat="1" ht="31" customHeight="1" spans="1:10">
      <c r="A7" s="5"/>
      <c r="B7" s="6" t="s">
        <v>557</v>
      </c>
      <c r="C7" s="5">
        <v>0</v>
      </c>
      <c r="D7" s="5">
        <v>100</v>
      </c>
      <c r="E7" s="5">
        <v>100</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634</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38" customHeight="1" spans="1:10">
      <c r="A14" s="5" t="s">
        <v>572</v>
      </c>
      <c r="B14" s="5" t="s">
        <v>573</v>
      </c>
      <c r="C14" s="6" t="s">
        <v>635</v>
      </c>
      <c r="D14" s="5" t="s">
        <v>575</v>
      </c>
      <c r="E14" s="5">
        <v>1</v>
      </c>
      <c r="F14" s="5" t="s">
        <v>636</v>
      </c>
      <c r="G14" s="5">
        <v>1</v>
      </c>
      <c r="H14" s="5">
        <v>20</v>
      </c>
      <c r="I14" s="5">
        <v>20</v>
      </c>
      <c r="J14" s="5"/>
    </row>
    <row r="15" customFormat="1" ht="43" customHeight="1" spans="1:10">
      <c r="A15" s="5"/>
      <c r="B15" s="5" t="s">
        <v>578</v>
      </c>
      <c r="C15" s="6" t="s">
        <v>637</v>
      </c>
      <c r="D15" s="5" t="s">
        <v>575</v>
      </c>
      <c r="E15" s="5">
        <v>100</v>
      </c>
      <c r="F15" s="5" t="s">
        <v>580</v>
      </c>
      <c r="G15" s="5">
        <v>100</v>
      </c>
      <c r="H15" s="5">
        <v>15</v>
      </c>
      <c r="I15" s="5">
        <v>15</v>
      </c>
      <c r="J15" s="5"/>
    </row>
    <row r="16" customFormat="1" ht="31" customHeight="1" spans="1:10">
      <c r="A16" s="5"/>
      <c r="B16" s="5" t="s">
        <v>615</v>
      </c>
      <c r="C16" s="6" t="s">
        <v>616</v>
      </c>
      <c r="D16" s="5" t="s">
        <v>583</v>
      </c>
      <c r="E16" s="5">
        <v>100</v>
      </c>
      <c r="F16" s="5" t="s">
        <v>576</v>
      </c>
      <c r="G16" s="5">
        <v>100</v>
      </c>
      <c r="H16" s="5">
        <v>15</v>
      </c>
      <c r="I16" s="5">
        <v>15</v>
      </c>
      <c r="J16" s="5"/>
    </row>
    <row r="17" customFormat="1" ht="48" customHeight="1" spans="1:10">
      <c r="A17" s="5" t="s">
        <v>617</v>
      </c>
      <c r="B17" s="5" t="s">
        <v>585</v>
      </c>
      <c r="C17" s="6" t="s">
        <v>638</v>
      </c>
      <c r="D17" s="5" t="s">
        <v>575</v>
      </c>
      <c r="E17" s="5">
        <v>1</v>
      </c>
      <c r="F17" s="5" t="s">
        <v>639</v>
      </c>
      <c r="G17" s="5">
        <v>1</v>
      </c>
      <c r="H17" s="5">
        <v>15</v>
      </c>
      <c r="I17" s="5">
        <v>12</v>
      </c>
      <c r="J17" s="5"/>
    </row>
    <row r="18" customFormat="1" ht="49" customHeight="1" spans="1:10">
      <c r="A18" s="5"/>
      <c r="B18" s="5" t="s">
        <v>619</v>
      </c>
      <c r="C18" s="6" t="s">
        <v>620</v>
      </c>
      <c r="D18" s="5" t="s">
        <v>575</v>
      </c>
      <c r="E18" s="5">
        <v>5</v>
      </c>
      <c r="F18" s="5" t="s">
        <v>584</v>
      </c>
      <c r="G18" s="5">
        <v>1</v>
      </c>
      <c r="H18" s="5">
        <v>15</v>
      </c>
      <c r="I18" s="5">
        <v>13</v>
      </c>
      <c r="J18" s="5" t="s">
        <v>640</v>
      </c>
    </row>
    <row r="19" customFormat="1" ht="52" customHeight="1" spans="1:10">
      <c r="A19" s="5" t="s">
        <v>587</v>
      </c>
      <c r="B19" s="7" t="s">
        <v>588</v>
      </c>
      <c r="C19" s="6" t="s">
        <v>621</v>
      </c>
      <c r="D19" s="5" t="s">
        <v>575</v>
      </c>
      <c r="E19" s="5">
        <v>90</v>
      </c>
      <c r="F19" s="5" t="s">
        <v>580</v>
      </c>
      <c r="G19" s="5">
        <v>95</v>
      </c>
      <c r="H19" s="5">
        <v>10</v>
      </c>
      <c r="I19" s="5">
        <v>10</v>
      </c>
      <c r="J19" s="5"/>
    </row>
    <row r="20" customFormat="1" ht="31" customHeight="1" spans="1:10">
      <c r="A20" s="5" t="s">
        <v>622</v>
      </c>
      <c r="B20" s="5"/>
      <c r="C20" s="5" t="s">
        <v>542</v>
      </c>
      <c r="D20" s="5"/>
      <c r="E20" s="5"/>
      <c r="F20" s="5"/>
      <c r="G20" s="5"/>
      <c r="H20" s="5"/>
      <c r="I20" s="5"/>
      <c r="J20" s="5"/>
    </row>
    <row r="21" customFormat="1" ht="24" customHeight="1" spans="1:10">
      <c r="A21" s="5" t="s">
        <v>623</v>
      </c>
      <c r="B21" s="5">
        <v>100</v>
      </c>
      <c r="C21" s="5"/>
      <c r="D21" s="5"/>
      <c r="E21" s="5"/>
      <c r="F21" s="5"/>
      <c r="G21" s="5"/>
      <c r="H21" s="5"/>
      <c r="I21" s="5">
        <f>I19+I18+I17+I16+I15+I14+I6</f>
        <v>95</v>
      </c>
      <c r="J21" s="5" t="s">
        <v>624</v>
      </c>
    </row>
    <row r="22" customFormat="1" spans="1:10">
      <c r="A22" s="9" t="s">
        <v>625</v>
      </c>
      <c r="B22" s="10"/>
      <c r="C22" s="10"/>
      <c r="D22" s="10"/>
      <c r="E22" s="10"/>
      <c r="F22" s="10"/>
      <c r="G22" s="10"/>
      <c r="H22" s="10"/>
      <c r="I22" s="10"/>
      <c r="J22" s="10"/>
    </row>
    <row r="23" customFormat="1" spans="1:10">
      <c r="A23" s="10"/>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D14" sqref="D14:D19"/>
    </sheetView>
  </sheetViews>
  <sheetFormatPr defaultColWidth="9" defaultRowHeight="14.25"/>
  <cols>
    <col min="1" max="1" width="11.5" customWidth="1"/>
    <col min="2" max="2" width="21.25" customWidth="1"/>
    <col min="3" max="3" width="12.75" customWidth="1"/>
    <col min="5" max="5" width="11.5583333333333" customWidth="1"/>
    <col min="7" max="7" width="10.75" customWidth="1"/>
    <col min="10" max="10" width="16.3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641</v>
      </c>
    </row>
    <row r="3" customFormat="1" ht="26" customHeight="1" spans="1:10">
      <c r="A3" s="5" t="s">
        <v>594</v>
      </c>
      <c r="B3" s="6" t="s">
        <v>642</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0</v>
      </c>
      <c r="D6" s="5">
        <v>200</v>
      </c>
      <c r="E6" s="5">
        <v>200</v>
      </c>
      <c r="F6" s="5">
        <v>10</v>
      </c>
      <c r="G6" s="5"/>
      <c r="H6" s="8">
        <v>1</v>
      </c>
      <c r="I6" s="5">
        <v>10</v>
      </c>
      <c r="J6" s="5"/>
    </row>
    <row r="7" customFormat="1" ht="31" customHeight="1" spans="1:10">
      <c r="A7" s="5"/>
      <c r="B7" s="6" t="s">
        <v>557</v>
      </c>
      <c r="C7" s="5">
        <v>0</v>
      </c>
      <c r="D7" s="5">
        <v>200</v>
      </c>
      <c r="E7" s="5">
        <v>200</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54" customHeight="1" spans="1:10">
      <c r="A11" s="5" t="s">
        <v>608</v>
      </c>
      <c r="B11" s="5" t="s">
        <v>609</v>
      </c>
      <c r="C11" s="5"/>
      <c r="D11" s="5"/>
      <c r="E11" s="5"/>
      <c r="F11" s="5"/>
      <c r="G11" s="5" t="s">
        <v>634</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48" customHeight="1" spans="1:10">
      <c r="A14" s="5" t="s">
        <v>572</v>
      </c>
      <c r="B14" s="5" t="s">
        <v>573</v>
      </c>
      <c r="C14" s="6" t="s">
        <v>643</v>
      </c>
      <c r="D14" s="5" t="s">
        <v>575</v>
      </c>
      <c r="E14" s="5">
        <v>1</v>
      </c>
      <c r="F14" s="5" t="s">
        <v>636</v>
      </c>
      <c r="G14" s="5">
        <v>1</v>
      </c>
      <c r="H14" s="5">
        <v>20</v>
      </c>
      <c r="I14" s="5">
        <v>20</v>
      </c>
      <c r="J14" s="5"/>
    </row>
    <row r="15" customFormat="1" ht="48" customHeight="1" spans="1:10">
      <c r="A15" s="5"/>
      <c r="B15" s="5" t="s">
        <v>578</v>
      </c>
      <c r="C15" s="6" t="s">
        <v>644</v>
      </c>
      <c r="D15" s="5" t="s">
        <v>575</v>
      </c>
      <c r="E15" s="5">
        <v>1</v>
      </c>
      <c r="F15" s="5" t="s">
        <v>639</v>
      </c>
      <c r="G15" s="5">
        <v>1</v>
      </c>
      <c r="H15" s="5">
        <v>15</v>
      </c>
      <c r="I15" s="5">
        <v>15</v>
      </c>
      <c r="J15" s="5"/>
    </row>
    <row r="16" customFormat="1" ht="48" customHeight="1" spans="1:10">
      <c r="A16" s="5"/>
      <c r="B16" s="5" t="s">
        <v>615</v>
      </c>
      <c r="C16" s="6" t="s">
        <v>616</v>
      </c>
      <c r="D16" s="5" t="s">
        <v>583</v>
      </c>
      <c r="E16" s="5">
        <v>200</v>
      </c>
      <c r="F16" s="5" t="s">
        <v>576</v>
      </c>
      <c r="G16" s="5">
        <v>200</v>
      </c>
      <c r="H16" s="5">
        <v>15</v>
      </c>
      <c r="I16" s="5">
        <v>15</v>
      </c>
      <c r="J16" s="5"/>
    </row>
    <row r="17" customFormat="1" ht="48" customHeight="1" spans="1:10">
      <c r="A17" s="5" t="s">
        <v>617</v>
      </c>
      <c r="B17" s="5" t="s">
        <v>585</v>
      </c>
      <c r="C17" s="6" t="s">
        <v>645</v>
      </c>
      <c r="D17" s="5" t="s">
        <v>575</v>
      </c>
      <c r="E17" s="5">
        <v>200</v>
      </c>
      <c r="F17" s="5" t="s">
        <v>576</v>
      </c>
      <c r="G17" s="5">
        <v>200</v>
      </c>
      <c r="H17" s="5">
        <v>15</v>
      </c>
      <c r="I17" s="5">
        <v>13</v>
      </c>
      <c r="J17" s="5"/>
    </row>
    <row r="18" customFormat="1" ht="48" customHeight="1" spans="1:10">
      <c r="A18" s="5"/>
      <c r="B18" s="5" t="s">
        <v>619</v>
      </c>
      <c r="C18" s="6" t="s">
        <v>620</v>
      </c>
      <c r="D18" s="5" t="s">
        <v>575</v>
      </c>
      <c r="E18" s="5">
        <v>15</v>
      </c>
      <c r="F18" s="5" t="s">
        <v>584</v>
      </c>
      <c r="G18" s="5">
        <v>1</v>
      </c>
      <c r="H18" s="5">
        <v>15</v>
      </c>
      <c r="I18" s="5">
        <v>11</v>
      </c>
      <c r="J18" s="5" t="s">
        <v>640</v>
      </c>
    </row>
    <row r="19" customFormat="1" ht="48" customHeight="1" spans="1:10">
      <c r="A19" s="5" t="s">
        <v>587</v>
      </c>
      <c r="B19" s="7" t="s">
        <v>588</v>
      </c>
      <c r="C19" s="6" t="s">
        <v>621</v>
      </c>
      <c r="D19" s="5" t="s">
        <v>575</v>
      </c>
      <c r="E19" s="5">
        <v>90</v>
      </c>
      <c r="F19" s="5" t="s">
        <v>580</v>
      </c>
      <c r="G19" s="5">
        <v>95</v>
      </c>
      <c r="H19" s="5">
        <v>10</v>
      </c>
      <c r="I19" s="5">
        <v>10</v>
      </c>
      <c r="J19" s="5"/>
    </row>
    <row r="20" customFormat="1" ht="31" customHeight="1" spans="1:10">
      <c r="A20" s="5" t="s">
        <v>622</v>
      </c>
      <c r="B20" s="5"/>
      <c r="C20" s="5" t="s">
        <v>542</v>
      </c>
      <c r="D20" s="5"/>
      <c r="E20" s="5"/>
      <c r="F20" s="5"/>
      <c r="G20" s="5"/>
      <c r="H20" s="5"/>
      <c r="I20" s="5"/>
      <c r="J20" s="5"/>
    </row>
    <row r="21" customFormat="1" ht="24" customHeight="1" spans="1:10">
      <c r="A21" s="5" t="s">
        <v>623</v>
      </c>
      <c r="B21" s="5">
        <v>100</v>
      </c>
      <c r="C21" s="5"/>
      <c r="D21" s="5"/>
      <c r="E21" s="5"/>
      <c r="F21" s="5"/>
      <c r="G21" s="5"/>
      <c r="H21" s="5"/>
      <c r="I21" s="5">
        <f>I19+I18+I17+I16+I15+I14+I6</f>
        <v>94</v>
      </c>
      <c r="J21" s="5" t="s">
        <v>624</v>
      </c>
    </row>
    <row r="22" customFormat="1" spans="1:10">
      <c r="A22" s="9" t="s">
        <v>625</v>
      </c>
      <c r="B22" s="10"/>
      <c r="C22" s="10"/>
      <c r="D22" s="10"/>
      <c r="E22" s="10"/>
      <c r="F22" s="10"/>
      <c r="G22" s="10"/>
      <c r="H22" s="10"/>
      <c r="I22" s="10"/>
      <c r="J22" s="10"/>
    </row>
    <row r="23" customFormat="1" spans="1:10">
      <c r="A23" s="10"/>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D14" sqref="D14:D20"/>
    </sheetView>
  </sheetViews>
  <sheetFormatPr defaultColWidth="9" defaultRowHeight="14.25"/>
  <cols>
    <col min="1" max="1" width="11.5" customWidth="1"/>
    <col min="2" max="2" width="21.25" customWidth="1"/>
    <col min="3" max="3" width="14.25" customWidth="1"/>
    <col min="5" max="5" width="11.5583333333333" customWidth="1"/>
    <col min="7" max="7" width="10.75" customWidth="1"/>
    <col min="10" max="10" width="16.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646</v>
      </c>
    </row>
    <row r="3" customFormat="1" ht="26" customHeight="1" spans="1:10">
      <c r="A3" s="5" t="s">
        <v>594</v>
      </c>
      <c r="B3" s="6" t="s">
        <v>647</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0</v>
      </c>
      <c r="D6" s="5">
        <v>15.7</v>
      </c>
      <c r="E6" s="5">
        <v>15.7</v>
      </c>
      <c r="F6" s="5">
        <v>10</v>
      </c>
      <c r="G6" s="5"/>
      <c r="H6" s="8">
        <v>1</v>
      </c>
      <c r="I6" s="5">
        <v>10</v>
      </c>
      <c r="J6" s="5"/>
    </row>
    <row r="7" customFormat="1" ht="31" customHeight="1" spans="1:10">
      <c r="A7" s="5"/>
      <c r="B7" s="6" t="s">
        <v>557</v>
      </c>
      <c r="C7" s="5">
        <v>0</v>
      </c>
      <c r="D7" s="5">
        <v>15.7</v>
      </c>
      <c r="E7" s="5">
        <v>15.7</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634</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53" customHeight="1" spans="1:10">
      <c r="A14" s="5" t="s">
        <v>572</v>
      </c>
      <c r="B14" s="5" t="s">
        <v>573</v>
      </c>
      <c r="C14" s="6" t="s">
        <v>648</v>
      </c>
      <c r="D14" s="5" t="s">
        <v>575</v>
      </c>
      <c r="E14" s="5">
        <v>15.2</v>
      </c>
      <c r="F14" s="5" t="s">
        <v>576</v>
      </c>
      <c r="G14" s="5">
        <v>15.2</v>
      </c>
      <c r="H14" s="5">
        <v>15</v>
      </c>
      <c r="I14" s="5">
        <v>15</v>
      </c>
      <c r="J14" s="5"/>
    </row>
    <row r="15" customFormat="1" ht="53" customHeight="1" spans="1:10">
      <c r="A15" s="5"/>
      <c r="B15" s="5" t="s">
        <v>573</v>
      </c>
      <c r="C15" s="6" t="s">
        <v>649</v>
      </c>
      <c r="D15" s="5" t="s">
        <v>575</v>
      </c>
      <c r="E15" s="5">
        <v>0.5</v>
      </c>
      <c r="F15" s="5" t="s">
        <v>576</v>
      </c>
      <c r="G15" s="5">
        <v>0.5</v>
      </c>
      <c r="H15" s="5">
        <v>10</v>
      </c>
      <c r="I15" s="5">
        <v>10</v>
      </c>
      <c r="J15" s="5"/>
    </row>
    <row r="16" customFormat="1" ht="53" customHeight="1" spans="1:10">
      <c r="A16" s="5"/>
      <c r="B16" s="5" t="s">
        <v>578</v>
      </c>
      <c r="C16" s="6" t="s">
        <v>650</v>
      </c>
      <c r="D16" s="5" t="s">
        <v>575</v>
      </c>
      <c r="E16" s="5">
        <v>100</v>
      </c>
      <c r="F16" s="5" t="s">
        <v>580</v>
      </c>
      <c r="G16" s="5">
        <v>100</v>
      </c>
      <c r="H16" s="5">
        <v>10</v>
      </c>
      <c r="I16" s="5">
        <v>10</v>
      </c>
      <c r="J16" s="5"/>
    </row>
    <row r="17" customFormat="1" ht="53" customHeight="1" spans="1:10">
      <c r="A17" s="5"/>
      <c r="B17" s="5" t="s">
        <v>615</v>
      </c>
      <c r="C17" s="6" t="s">
        <v>616</v>
      </c>
      <c r="D17" s="5" t="s">
        <v>583</v>
      </c>
      <c r="E17" s="5">
        <v>15.7</v>
      </c>
      <c r="F17" s="5" t="s">
        <v>576</v>
      </c>
      <c r="G17" s="5">
        <v>15.7</v>
      </c>
      <c r="H17" s="5">
        <v>15</v>
      </c>
      <c r="I17" s="5">
        <v>13</v>
      </c>
      <c r="J17" s="5"/>
    </row>
    <row r="18" customFormat="1" ht="53" customHeight="1" spans="1:10">
      <c r="A18" s="5" t="s">
        <v>617</v>
      </c>
      <c r="B18" s="5" t="s">
        <v>585</v>
      </c>
      <c r="C18" s="6" t="s">
        <v>645</v>
      </c>
      <c r="D18" s="5" t="s">
        <v>575</v>
      </c>
      <c r="E18" s="5">
        <v>200</v>
      </c>
      <c r="F18" s="5" t="s">
        <v>576</v>
      </c>
      <c r="G18" s="5">
        <v>200</v>
      </c>
      <c r="H18" s="5">
        <v>15</v>
      </c>
      <c r="I18" s="5">
        <v>12</v>
      </c>
      <c r="J18" s="5"/>
    </row>
    <row r="19" customFormat="1" ht="53" customHeight="1" spans="1:10">
      <c r="A19" s="5"/>
      <c r="B19" s="5" t="s">
        <v>619</v>
      </c>
      <c r="C19" s="6" t="s">
        <v>620</v>
      </c>
      <c r="D19" s="5" t="s">
        <v>575</v>
      </c>
      <c r="E19" s="5">
        <v>1</v>
      </c>
      <c r="F19" s="5" t="s">
        <v>584</v>
      </c>
      <c r="G19" s="5">
        <v>1</v>
      </c>
      <c r="H19" s="5">
        <v>15</v>
      </c>
      <c r="I19" s="5">
        <v>12</v>
      </c>
      <c r="J19" s="5"/>
    </row>
    <row r="20" customFormat="1" ht="53" customHeight="1" spans="1:10">
      <c r="A20" s="5" t="s">
        <v>587</v>
      </c>
      <c r="B20" s="7" t="s">
        <v>588</v>
      </c>
      <c r="C20" s="6" t="s">
        <v>621</v>
      </c>
      <c r="D20" s="5" t="s">
        <v>575</v>
      </c>
      <c r="E20" s="5">
        <v>90</v>
      </c>
      <c r="F20" s="5" t="s">
        <v>580</v>
      </c>
      <c r="G20" s="5">
        <v>95</v>
      </c>
      <c r="H20" s="5">
        <v>10</v>
      </c>
      <c r="I20" s="5">
        <v>10</v>
      </c>
      <c r="J20" s="5"/>
    </row>
    <row r="21" customFormat="1" ht="31" customHeight="1" spans="1:10">
      <c r="A21" s="5" t="s">
        <v>622</v>
      </c>
      <c r="B21" s="5"/>
      <c r="C21" s="5" t="s">
        <v>542</v>
      </c>
      <c r="D21" s="5"/>
      <c r="E21" s="5"/>
      <c r="F21" s="5"/>
      <c r="G21" s="5"/>
      <c r="H21" s="5"/>
      <c r="I21" s="5"/>
      <c r="J21" s="5"/>
    </row>
    <row r="22" customFormat="1" ht="24" customHeight="1" spans="1:10">
      <c r="A22" s="5" t="s">
        <v>623</v>
      </c>
      <c r="B22" s="5">
        <v>100</v>
      </c>
      <c r="C22" s="5"/>
      <c r="D22" s="5"/>
      <c r="E22" s="5"/>
      <c r="F22" s="5"/>
      <c r="G22" s="5"/>
      <c r="H22" s="5"/>
      <c r="I22" s="5">
        <f>I20+I16+I19+I18+I17+I15+I14+I6</f>
        <v>92</v>
      </c>
      <c r="J22" s="5" t="s">
        <v>624</v>
      </c>
    </row>
    <row r="23" customFormat="1" spans="1:10">
      <c r="A23" s="9" t="s">
        <v>625</v>
      </c>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row r="27" customFormat="1" spans="1:10">
      <c r="A27" s="10"/>
      <c r="B27" s="10"/>
      <c r="C27" s="10"/>
      <c r="D27" s="10"/>
      <c r="E27" s="10"/>
      <c r="F27" s="10"/>
      <c r="G27" s="10"/>
      <c r="H27" s="10"/>
      <c r="I27" s="10"/>
      <c r="J27"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L2" sqref="L2:L3"/>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1:12">
      <c r="G1" s="91" t="s">
        <v>113</v>
      </c>
    </row>
    <row r="2" spans="1:12">
      <c r="L2" s="92" t="s">
        <v>114</v>
      </c>
    </row>
    <row r="3" spans="1:12">
      <c r="A3" s="41" t="s">
        <v>2</v>
      </c>
      <c r="L3" s="92" t="s">
        <v>3</v>
      </c>
    </row>
    <row r="4" ht="19.5" customHeight="1" spans="1:12">
      <c r="A4" s="18" t="s">
        <v>6</v>
      </c>
      <c r="B4" s="18"/>
      <c r="C4" s="18"/>
      <c r="D4" s="18"/>
      <c r="E4" s="5" t="s">
        <v>97</v>
      </c>
      <c r="F4" s="5" t="s">
        <v>115</v>
      </c>
      <c r="G4" s="5" t="s">
        <v>116</v>
      </c>
      <c r="H4" s="5" t="s">
        <v>117</v>
      </c>
      <c r="I4" s="5"/>
      <c r="J4" s="5" t="s">
        <v>118</v>
      </c>
      <c r="K4" s="5" t="s">
        <v>119</v>
      </c>
      <c r="L4" s="5" t="s">
        <v>120</v>
      </c>
    </row>
    <row r="5" ht="19.5" customHeight="1" spans="1:12">
      <c r="A5" s="5" t="s">
        <v>121</v>
      </c>
      <c r="B5" s="5"/>
      <c r="C5" s="5"/>
      <c r="D5" s="18" t="s">
        <v>122</v>
      </c>
      <c r="E5" s="5"/>
      <c r="F5" s="5"/>
      <c r="G5" s="5"/>
      <c r="H5" s="5" t="s">
        <v>123</v>
      </c>
      <c r="I5" s="5" t="s">
        <v>124</v>
      </c>
      <c r="J5" s="5"/>
      <c r="K5" s="5"/>
      <c r="L5" s="5" t="s">
        <v>123</v>
      </c>
    </row>
    <row r="6" ht="19.5" customHeight="1" spans="1:12">
      <c r="A6" s="5"/>
      <c r="B6" s="5"/>
      <c r="C6" s="5"/>
      <c r="D6" s="18"/>
      <c r="E6" s="5"/>
      <c r="F6" s="5"/>
      <c r="G6" s="5"/>
      <c r="H6" s="5"/>
      <c r="I6" s="5"/>
      <c r="J6" s="5"/>
      <c r="K6" s="5"/>
      <c r="L6" s="5"/>
    </row>
    <row r="7" ht="19.5" customHeight="1" spans="1:12">
      <c r="A7" s="5"/>
      <c r="B7" s="5"/>
      <c r="C7" s="5"/>
      <c r="D7" s="18"/>
      <c r="E7" s="5"/>
      <c r="F7" s="5"/>
      <c r="G7" s="5"/>
      <c r="H7" s="5"/>
      <c r="I7" s="5"/>
      <c r="J7" s="5"/>
      <c r="K7" s="5"/>
      <c r="L7" s="5"/>
    </row>
    <row r="8" ht="19.5" customHeight="1" spans="1:12">
      <c r="A8" s="18" t="s">
        <v>125</v>
      </c>
      <c r="B8" s="18" t="s">
        <v>126</v>
      </c>
      <c r="C8" s="18" t="s">
        <v>127</v>
      </c>
      <c r="D8" s="18" t="s">
        <v>10</v>
      </c>
      <c r="E8" s="5" t="s">
        <v>11</v>
      </c>
      <c r="F8" s="5" t="s">
        <v>12</v>
      </c>
      <c r="G8" s="5" t="s">
        <v>20</v>
      </c>
      <c r="H8" s="5" t="s">
        <v>24</v>
      </c>
      <c r="I8" s="5" t="s">
        <v>28</v>
      </c>
      <c r="J8" s="5" t="s">
        <v>32</v>
      </c>
      <c r="K8" s="5" t="s">
        <v>36</v>
      </c>
      <c r="L8" s="5" t="s">
        <v>40</v>
      </c>
    </row>
    <row r="9" ht="19.5" customHeight="1" spans="1:12">
      <c r="A9" s="18"/>
      <c r="B9" s="18"/>
      <c r="C9" s="18"/>
      <c r="D9" s="18" t="s">
        <v>128</v>
      </c>
      <c r="E9" s="89">
        <v>20006644.34</v>
      </c>
      <c r="F9" s="89">
        <v>20006644.34</v>
      </c>
      <c r="G9" s="89">
        <v>0</v>
      </c>
      <c r="H9" s="89">
        <v>0</v>
      </c>
      <c r="I9" s="89">
        <v>0</v>
      </c>
      <c r="J9" s="89">
        <v>0</v>
      </c>
      <c r="K9" s="89">
        <v>0</v>
      </c>
      <c r="L9" s="89">
        <v>0</v>
      </c>
    </row>
    <row r="10" ht="19.5" customHeight="1" spans="1:12">
      <c r="A10" s="88" t="s">
        <v>129</v>
      </c>
      <c r="B10" s="88"/>
      <c r="C10" s="88"/>
      <c r="D10" s="88" t="s">
        <v>130</v>
      </c>
      <c r="E10" s="89">
        <v>15929034.27</v>
      </c>
      <c r="F10" s="89">
        <v>15929034.27</v>
      </c>
      <c r="G10" s="89">
        <v>0</v>
      </c>
      <c r="H10" s="89">
        <v>0</v>
      </c>
      <c r="I10" s="89">
        <v>0</v>
      </c>
      <c r="J10" s="89">
        <v>0</v>
      </c>
      <c r="K10" s="89">
        <v>0</v>
      </c>
      <c r="L10" s="89">
        <v>0</v>
      </c>
    </row>
    <row r="11" ht="19.5" customHeight="1" spans="1:12">
      <c r="A11" s="88" t="s">
        <v>131</v>
      </c>
      <c r="B11" s="88"/>
      <c r="C11" s="88"/>
      <c r="D11" s="88" t="s">
        <v>132</v>
      </c>
      <c r="E11" s="89">
        <v>15243410.27</v>
      </c>
      <c r="F11" s="89">
        <v>15243410.27</v>
      </c>
      <c r="G11" s="89">
        <v>0</v>
      </c>
      <c r="H11" s="89">
        <v>0</v>
      </c>
      <c r="I11" s="89">
        <v>0</v>
      </c>
      <c r="J11" s="89">
        <v>0</v>
      </c>
      <c r="K11" s="89">
        <v>0</v>
      </c>
      <c r="L11" s="89">
        <v>0</v>
      </c>
    </row>
    <row r="12" ht="19.5" customHeight="1" spans="1:12">
      <c r="A12" s="88" t="s">
        <v>133</v>
      </c>
      <c r="B12" s="88"/>
      <c r="C12" s="88"/>
      <c r="D12" s="88" t="s">
        <v>134</v>
      </c>
      <c r="E12" s="89">
        <v>1627439.81</v>
      </c>
      <c r="F12" s="89">
        <v>1627439.81</v>
      </c>
      <c r="G12" s="89">
        <v>0</v>
      </c>
      <c r="H12" s="89">
        <v>0</v>
      </c>
      <c r="I12" s="89">
        <v>0</v>
      </c>
      <c r="J12" s="89">
        <v>0</v>
      </c>
      <c r="K12" s="89">
        <v>0</v>
      </c>
      <c r="L12" s="89">
        <v>0</v>
      </c>
    </row>
    <row r="13" ht="19.5" customHeight="1" spans="1:12">
      <c r="A13" s="88" t="s">
        <v>135</v>
      </c>
      <c r="B13" s="88"/>
      <c r="C13" s="88"/>
      <c r="D13" s="88" t="s">
        <v>136</v>
      </c>
      <c r="E13" s="89">
        <v>1289141.72</v>
      </c>
      <c r="F13" s="89">
        <v>1289141.72</v>
      </c>
      <c r="G13" s="89">
        <v>0</v>
      </c>
      <c r="H13" s="89">
        <v>0</v>
      </c>
      <c r="I13" s="89">
        <v>0</v>
      </c>
      <c r="J13" s="89">
        <v>0</v>
      </c>
      <c r="K13" s="89">
        <v>0</v>
      </c>
      <c r="L13" s="89">
        <v>0</v>
      </c>
    </row>
    <row r="14" ht="19.5" customHeight="1" spans="1:12">
      <c r="A14" s="88" t="s">
        <v>137</v>
      </c>
      <c r="B14" s="88"/>
      <c r="C14" s="88"/>
      <c r="D14" s="88" t="s">
        <v>138</v>
      </c>
      <c r="E14" s="89">
        <v>3152485.14</v>
      </c>
      <c r="F14" s="89">
        <v>3152485.14</v>
      </c>
      <c r="G14" s="89">
        <v>0</v>
      </c>
      <c r="H14" s="89">
        <v>0</v>
      </c>
      <c r="I14" s="89">
        <v>0</v>
      </c>
      <c r="J14" s="89">
        <v>0</v>
      </c>
      <c r="K14" s="89">
        <v>0</v>
      </c>
      <c r="L14" s="89">
        <v>0</v>
      </c>
    </row>
    <row r="15" ht="19.5" customHeight="1" spans="1:12">
      <c r="A15" s="88" t="s">
        <v>139</v>
      </c>
      <c r="B15" s="88"/>
      <c r="C15" s="88"/>
      <c r="D15" s="88" t="s">
        <v>140</v>
      </c>
      <c r="E15" s="89">
        <v>1982038</v>
      </c>
      <c r="F15" s="89">
        <v>1982038</v>
      </c>
      <c r="G15" s="89">
        <v>0</v>
      </c>
      <c r="H15" s="89">
        <v>0</v>
      </c>
      <c r="I15" s="89">
        <v>0</v>
      </c>
      <c r="J15" s="89">
        <v>0</v>
      </c>
      <c r="K15" s="89">
        <v>0</v>
      </c>
      <c r="L15" s="89">
        <v>0</v>
      </c>
    </row>
    <row r="16" ht="19.5" customHeight="1" spans="1:12">
      <c r="A16" s="88" t="s">
        <v>141</v>
      </c>
      <c r="B16" s="88"/>
      <c r="C16" s="88"/>
      <c r="D16" s="88" t="s">
        <v>142</v>
      </c>
      <c r="E16" s="89">
        <v>7192305.6</v>
      </c>
      <c r="F16" s="89">
        <v>7192305.6</v>
      </c>
      <c r="G16" s="89">
        <v>0</v>
      </c>
      <c r="H16" s="89">
        <v>0</v>
      </c>
      <c r="I16" s="89">
        <v>0</v>
      </c>
      <c r="J16" s="89">
        <v>0</v>
      </c>
      <c r="K16" s="89">
        <v>0</v>
      </c>
      <c r="L16" s="89">
        <v>0</v>
      </c>
    </row>
    <row r="17" ht="19.5" customHeight="1" spans="1:12">
      <c r="A17" s="88" t="s">
        <v>143</v>
      </c>
      <c r="B17" s="88"/>
      <c r="C17" s="88"/>
      <c r="D17" s="88" t="s">
        <v>144</v>
      </c>
      <c r="E17" s="89">
        <v>685624</v>
      </c>
      <c r="F17" s="89">
        <v>685624</v>
      </c>
      <c r="G17" s="89">
        <v>0</v>
      </c>
      <c r="H17" s="89">
        <v>0</v>
      </c>
      <c r="I17" s="89">
        <v>0</v>
      </c>
      <c r="J17" s="89">
        <v>0</v>
      </c>
      <c r="K17" s="89">
        <v>0</v>
      </c>
      <c r="L17" s="89">
        <v>0</v>
      </c>
    </row>
    <row r="18" ht="19.5" customHeight="1" spans="1:12">
      <c r="A18" s="88" t="s">
        <v>145</v>
      </c>
      <c r="B18" s="88"/>
      <c r="C18" s="88"/>
      <c r="D18" s="88" t="s">
        <v>146</v>
      </c>
      <c r="E18" s="89">
        <v>685624</v>
      </c>
      <c r="F18" s="89">
        <v>685624</v>
      </c>
      <c r="G18" s="89">
        <v>0</v>
      </c>
      <c r="H18" s="89">
        <v>0</v>
      </c>
      <c r="I18" s="89">
        <v>0</v>
      </c>
      <c r="J18" s="89">
        <v>0</v>
      </c>
      <c r="K18" s="89">
        <v>0</v>
      </c>
      <c r="L18" s="89">
        <v>0</v>
      </c>
    </row>
    <row r="19" ht="19.5" customHeight="1" spans="1:12">
      <c r="A19" s="88" t="s">
        <v>147</v>
      </c>
      <c r="B19" s="88"/>
      <c r="C19" s="88"/>
      <c r="D19" s="88" t="s">
        <v>148</v>
      </c>
      <c r="E19" s="89">
        <v>2704675.55</v>
      </c>
      <c r="F19" s="89">
        <v>2704675.55</v>
      </c>
      <c r="G19" s="89">
        <v>0</v>
      </c>
      <c r="H19" s="89">
        <v>0</v>
      </c>
      <c r="I19" s="89">
        <v>0</v>
      </c>
      <c r="J19" s="89">
        <v>0</v>
      </c>
      <c r="K19" s="89">
        <v>0</v>
      </c>
      <c r="L19" s="89">
        <v>0</v>
      </c>
    </row>
    <row r="20" ht="19.5" customHeight="1" spans="1:12">
      <c r="A20" s="88" t="s">
        <v>149</v>
      </c>
      <c r="B20" s="88"/>
      <c r="C20" s="88"/>
      <c r="D20" s="88" t="s">
        <v>150</v>
      </c>
      <c r="E20" s="89">
        <v>1510427.77</v>
      </c>
      <c r="F20" s="89">
        <v>1510427.77</v>
      </c>
      <c r="G20" s="89">
        <v>0</v>
      </c>
      <c r="H20" s="89">
        <v>0</v>
      </c>
      <c r="I20" s="89">
        <v>0</v>
      </c>
      <c r="J20" s="89">
        <v>0</v>
      </c>
      <c r="K20" s="89">
        <v>0</v>
      </c>
      <c r="L20" s="89">
        <v>0</v>
      </c>
    </row>
    <row r="21" ht="19.5" customHeight="1" spans="1:12">
      <c r="A21" s="88" t="s">
        <v>151</v>
      </c>
      <c r="B21" s="88"/>
      <c r="C21" s="88"/>
      <c r="D21" s="88" t="s">
        <v>152</v>
      </c>
      <c r="E21" s="89">
        <v>180542</v>
      </c>
      <c r="F21" s="89">
        <v>180542</v>
      </c>
      <c r="G21" s="89">
        <v>0</v>
      </c>
      <c r="H21" s="89">
        <v>0</v>
      </c>
      <c r="I21" s="89">
        <v>0</v>
      </c>
      <c r="J21" s="89">
        <v>0</v>
      </c>
      <c r="K21" s="89">
        <v>0</v>
      </c>
      <c r="L21" s="89">
        <v>0</v>
      </c>
    </row>
    <row r="22" ht="19.5" customHeight="1" spans="1:12">
      <c r="A22" s="88" t="s">
        <v>153</v>
      </c>
      <c r="B22" s="88"/>
      <c r="C22" s="88"/>
      <c r="D22" s="88" t="s">
        <v>154</v>
      </c>
      <c r="E22" s="89">
        <v>21141</v>
      </c>
      <c r="F22" s="89">
        <v>21141</v>
      </c>
      <c r="G22" s="89">
        <v>0</v>
      </c>
      <c r="H22" s="89">
        <v>0</v>
      </c>
      <c r="I22" s="89">
        <v>0</v>
      </c>
      <c r="J22" s="89">
        <v>0</v>
      </c>
      <c r="K22" s="89">
        <v>0</v>
      </c>
      <c r="L22" s="89">
        <v>0</v>
      </c>
    </row>
    <row r="23" ht="19.5" customHeight="1" spans="1:12">
      <c r="A23" s="88" t="s">
        <v>155</v>
      </c>
      <c r="B23" s="88"/>
      <c r="C23" s="88"/>
      <c r="D23" s="88" t="s">
        <v>156</v>
      </c>
      <c r="E23" s="89">
        <v>1074558.24</v>
      </c>
      <c r="F23" s="89">
        <v>1074558.24</v>
      </c>
      <c r="G23" s="89">
        <v>0</v>
      </c>
      <c r="H23" s="89">
        <v>0</v>
      </c>
      <c r="I23" s="89">
        <v>0</v>
      </c>
      <c r="J23" s="89">
        <v>0</v>
      </c>
      <c r="K23" s="89">
        <v>0</v>
      </c>
      <c r="L23" s="89">
        <v>0</v>
      </c>
    </row>
    <row r="24" ht="19.5" customHeight="1" spans="1:12">
      <c r="A24" s="88" t="s">
        <v>157</v>
      </c>
      <c r="B24" s="88"/>
      <c r="C24" s="88"/>
      <c r="D24" s="88" t="s">
        <v>158</v>
      </c>
      <c r="E24" s="89">
        <v>234186.53</v>
      </c>
      <c r="F24" s="89">
        <v>234186.53</v>
      </c>
      <c r="G24" s="89">
        <v>0</v>
      </c>
      <c r="H24" s="89">
        <v>0</v>
      </c>
      <c r="I24" s="89">
        <v>0</v>
      </c>
      <c r="J24" s="89">
        <v>0</v>
      </c>
      <c r="K24" s="89">
        <v>0</v>
      </c>
      <c r="L24" s="89">
        <v>0</v>
      </c>
    </row>
    <row r="25" ht="19.5" customHeight="1" spans="1:12">
      <c r="A25" s="88" t="s">
        <v>159</v>
      </c>
      <c r="B25" s="88"/>
      <c r="C25" s="88"/>
      <c r="D25" s="88" t="s">
        <v>160</v>
      </c>
      <c r="E25" s="89">
        <v>6116.05</v>
      </c>
      <c r="F25" s="89">
        <v>6116.05</v>
      </c>
      <c r="G25" s="89">
        <v>0</v>
      </c>
      <c r="H25" s="89">
        <v>0</v>
      </c>
      <c r="I25" s="89">
        <v>0</v>
      </c>
      <c r="J25" s="89">
        <v>0</v>
      </c>
      <c r="K25" s="89">
        <v>0</v>
      </c>
      <c r="L25" s="89">
        <v>0</v>
      </c>
    </row>
    <row r="26" ht="19.5" customHeight="1" spans="1:12">
      <c r="A26" s="88" t="s">
        <v>161</v>
      </c>
      <c r="B26" s="88"/>
      <c r="C26" s="88"/>
      <c r="D26" s="88" t="s">
        <v>162</v>
      </c>
      <c r="E26" s="89">
        <v>6116.05</v>
      </c>
      <c r="F26" s="89">
        <v>6116.05</v>
      </c>
      <c r="G26" s="89">
        <v>0</v>
      </c>
      <c r="H26" s="89">
        <v>0</v>
      </c>
      <c r="I26" s="89">
        <v>0</v>
      </c>
      <c r="J26" s="89">
        <v>0</v>
      </c>
      <c r="K26" s="89">
        <v>0</v>
      </c>
      <c r="L26" s="89">
        <v>0</v>
      </c>
    </row>
    <row r="27" ht="19.5" customHeight="1" spans="1:12">
      <c r="A27" s="88" t="s">
        <v>163</v>
      </c>
      <c r="B27" s="88"/>
      <c r="C27" s="88"/>
      <c r="D27" s="88" t="s">
        <v>164</v>
      </c>
      <c r="E27" s="89">
        <v>1188131.73</v>
      </c>
      <c r="F27" s="89">
        <v>1188131.73</v>
      </c>
      <c r="G27" s="89">
        <v>0</v>
      </c>
      <c r="H27" s="89">
        <v>0</v>
      </c>
      <c r="I27" s="89">
        <v>0</v>
      </c>
      <c r="J27" s="89">
        <v>0</v>
      </c>
      <c r="K27" s="89">
        <v>0</v>
      </c>
      <c r="L27" s="89">
        <v>0</v>
      </c>
    </row>
    <row r="28" ht="19.5" customHeight="1" spans="1:12">
      <c r="A28" s="88" t="s">
        <v>165</v>
      </c>
      <c r="B28" s="88"/>
      <c r="C28" s="88"/>
      <c r="D28" s="88" t="s">
        <v>164</v>
      </c>
      <c r="E28" s="89">
        <v>1188131.73</v>
      </c>
      <c r="F28" s="89">
        <v>1188131.73</v>
      </c>
      <c r="G28" s="89">
        <v>0</v>
      </c>
      <c r="H28" s="89">
        <v>0</v>
      </c>
      <c r="I28" s="89">
        <v>0</v>
      </c>
      <c r="J28" s="89">
        <v>0</v>
      </c>
      <c r="K28" s="89">
        <v>0</v>
      </c>
      <c r="L28" s="89">
        <v>0</v>
      </c>
    </row>
    <row r="29" ht="19.5" customHeight="1" spans="1:12">
      <c r="A29" s="88" t="s">
        <v>166</v>
      </c>
      <c r="B29" s="88"/>
      <c r="C29" s="88"/>
      <c r="D29" s="88" t="s">
        <v>167</v>
      </c>
      <c r="E29" s="89">
        <v>735027.72</v>
      </c>
      <c r="F29" s="89">
        <v>735027.72</v>
      </c>
      <c r="G29" s="89">
        <v>0</v>
      </c>
      <c r="H29" s="89">
        <v>0</v>
      </c>
      <c r="I29" s="89">
        <v>0</v>
      </c>
      <c r="J29" s="89">
        <v>0</v>
      </c>
      <c r="K29" s="89">
        <v>0</v>
      </c>
      <c r="L29" s="89">
        <v>0</v>
      </c>
    </row>
    <row r="30" ht="19.5" customHeight="1" spans="1:12">
      <c r="A30" s="88" t="s">
        <v>168</v>
      </c>
      <c r="B30" s="88"/>
      <c r="C30" s="88"/>
      <c r="D30" s="88" t="s">
        <v>169</v>
      </c>
      <c r="E30" s="89">
        <v>110754.99</v>
      </c>
      <c r="F30" s="89">
        <v>110754.99</v>
      </c>
      <c r="G30" s="89">
        <v>0</v>
      </c>
      <c r="H30" s="89">
        <v>0</v>
      </c>
      <c r="I30" s="89">
        <v>0</v>
      </c>
      <c r="J30" s="89">
        <v>0</v>
      </c>
      <c r="K30" s="89">
        <v>0</v>
      </c>
      <c r="L30" s="89">
        <v>0</v>
      </c>
    </row>
    <row r="31" ht="19.5" customHeight="1" spans="1:12">
      <c r="A31" s="88" t="s">
        <v>170</v>
      </c>
      <c r="B31" s="88"/>
      <c r="C31" s="88"/>
      <c r="D31" s="88" t="s">
        <v>171</v>
      </c>
      <c r="E31" s="89">
        <v>110754.99</v>
      </c>
      <c r="F31" s="89">
        <v>110754.99</v>
      </c>
      <c r="G31" s="89">
        <v>0</v>
      </c>
      <c r="H31" s="89">
        <v>0</v>
      </c>
      <c r="I31" s="89">
        <v>0</v>
      </c>
      <c r="J31" s="89">
        <v>0</v>
      </c>
      <c r="K31" s="89">
        <v>0</v>
      </c>
      <c r="L31" s="89">
        <v>0</v>
      </c>
    </row>
    <row r="32" ht="19.5" customHeight="1" spans="1:12">
      <c r="A32" s="88" t="s">
        <v>172</v>
      </c>
      <c r="B32" s="88"/>
      <c r="C32" s="88"/>
      <c r="D32" s="88" t="s">
        <v>173</v>
      </c>
      <c r="E32" s="89">
        <v>624272.73</v>
      </c>
      <c r="F32" s="89">
        <v>624272.73</v>
      </c>
      <c r="G32" s="89">
        <v>0</v>
      </c>
      <c r="H32" s="89">
        <v>0</v>
      </c>
      <c r="I32" s="89">
        <v>0</v>
      </c>
      <c r="J32" s="89">
        <v>0</v>
      </c>
      <c r="K32" s="89">
        <v>0</v>
      </c>
      <c r="L32" s="89">
        <v>0</v>
      </c>
    </row>
    <row r="33" ht="19.5" customHeight="1" spans="1:12">
      <c r="A33" s="88" t="s">
        <v>174</v>
      </c>
      <c r="B33" s="88"/>
      <c r="C33" s="88"/>
      <c r="D33" s="88" t="s">
        <v>175</v>
      </c>
      <c r="E33" s="89">
        <v>610840.48</v>
      </c>
      <c r="F33" s="89">
        <v>610840.48</v>
      </c>
      <c r="G33" s="89">
        <v>0</v>
      </c>
      <c r="H33" s="89">
        <v>0</v>
      </c>
      <c r="I33" s="89">
        <v>0</v>
      </c>
      <c r="J33" s="89">
        <v>0</v>
      </c>
      <c r="K33" s="89">
        <v>0</v>
      </c>
      <c r="L33" s="89">
        <v>0</v>
      </c>
    </row>
    <row r="34" ht="19.5" customHeight="1" spans="1:12">
      <c r="A34" s="88" t="s">
        <v>176</v>
      </c>
      <c r="B34" s="88"/>
      <c r="C34" s="88"/>
      <c r="D34" s="88" t="s">
        <v>177</v>
      </c>
      <c r="E34" s="89">
        <v>13432.25</v>
      </c>
      <c r="F34" s="89">
        <v>13432.25</v>
      </c>
      <c r="G34" s="89">
        <v>0</v>
      </c>
      <c r="H34" s="89">
        <v>0</v>
      </c>
      <c r="I34" s="89">
        <v>0</v>
      </c>
      <c r="J34" s="89">
        <v>0</v>
      </c>
      <c r="K34" s="89">
        <v>0</v>
      </c>
      <c r="L34" s="89">
        <v>0</v>
      </c>
    </row>
    <row r="35" ht="19.5" customHeight="1" spans="1:12">
      <c r="A35" s="88" t="s">
        <v>178</v>
      </c>
      <c r="B35" s="88"/>
      <c r="C35" s="88"/>
      <c r="D35" s="88" t="s">
        <v>179</v>
      </c>
      <c r="E35" s="89">
        <v>537906.8</v>
      </c>
      <c r="F35" s="89">
        <v>537906.8</v>
      </c>
      <c r="G35" s="89">
        <v>0</v>
      </c>
      <c r="H35" s="89">
        <v>0</v>
      </c>
      <c r="I35" s="89">
        <v>0</v>
      </c>
      <c r="J35" s="89">
        <v>0</v>
      </c>
      <c r="K35" s="89">
        <v>0</v>
      </c>
      <c r="L35" s="89">
        <v>0</v>
      </c>
    </row>
    <row r="36" ht="19.5" customHeight="1" spans="1:12">
      <c r="A36" s="88" t="s">
        <v>180</v>
      </c>
      <c r="B36" s="88"/>
      <c r="C36" s="88"/>
      <c r="D36" s="88" t="s">
        <v>181</v>
      </c>
      <c r="E36" s="89">
        <v>537906.8</v>
      </c>
      <c r="F36" s="89">
        <v>537906.8</v>
      </c>
      <c r="G36" s="89">
        <v>0</v>
      </c>
      <c r="H36" s="89">
        <v>0</v>
      </c>
      <c r="I36" s="89">
        <v>0</v>
      </c>
      <c r="J36" s="89">
        <v>0</v>
      </c>
      <c r="K36" s="89">
        <v>0</v>
      </c>
      <c r="L36" s="89">
        <v>0</v>
      </c>
    </row>
    <row r="37" ht="19.5" customHeight="1" spans="1:12">
      <c r="A37" s="88" t="s">
        <v>182</v>
      </c>
      <c r="B37" s="88"/>
      <c r="C37" s="88"/>
      <c r="D37" s="88" t="s">
        <v>183</v>
      </c>
      <c r="E37" s="89">
        <v>537906.8</v>
      </c>
      <c r="F37" s="89">
        <v>537906.8</v>
      </c>
      <c r="G37" s="89">
        <v>0</v>
      </c>
      <c r="H37" s="89">
        <v>0</v>
      </c>
      <c r="I37" s="89">
        <v>0</v>
      </c>
      <c r="J37" s="89">
        <v>0</v>
      </c>
      <c r="K37" s="89">
        <v>0</v>
      </c>
      <c r="L37" s="89">
        <v>0</v>
      </c>
    </row>
    <row r="38" ht="19.5" customHeight="1" spans="1:12">
      <c r="A38" s="88" t="s">
        <v>184</v>
      </c>
      <c r="B38" s="88"/>
      <c r="C38" s="88"/>
      <c r="D38" s="88" t="s">
        <v>185</v>
      </c>
      <c r="E38" s="89">
        <v>100000</v>
      </c>
      <c r="F38" s="89">
        <v>100000</v>
      </c>
      <c r="G38" s="89">
        <v>0</v>
      </c>
      <c r="H38" s="89">
        <v>0</v>
      </c>
      <c r="I38" s="89">
        <v>0</v>
      </c>
      <c r="J38" s="89">
        <v>0</v>
      </c>
      <c r="K38" s="89">
        <v>0</v>
      </c>
      <c r="L38" s="89">
        <v>0</v>
      </c>
    </row>
    <row r="39" ht="19.5" customHeight="1" spans="1:12">
      <c r="A39" s="88" t="s">
        <v>186</v>
      </c>
      <c r="B39" s="88"/>
      <c r="C39" s="88"/>
      <c r="D39" s="88" t="s">
        <v>187</v>
      </c>
      <c r="E39" s="89">
        <v>100000</v>
      </c>
      <c r="F39" s="89">
        <v>100000</v>
      </c>
      <c r="G39" s="89">
        <v>0</v>
      </c>
      <c r="H39" s="89">
        <v>0</v>
      </c>
      <c r="I39" s="89">
        <v>0</v>
      </c>
      <c r="J39" s="89">
        <v>0</v>
      </c>
      <c r="K39" s="89">
        <v>0</v>
      </c>
      <c r="L39" s="89">
        <v>0</v>
      </c>
    </row>
    <row r="40" ht="19.5" customHeight="1" spans="1:12">
      <c r="A40" s="88" t="s">
        <v>188</v>
      </c>
      <c r="B40" s="88"/>
      <c r="C40" s="88"/>
      <c r="D40" s="88" t="s">
        <v>189</v>
      </c>
      <c r="E40" s="89">
        <v>100000</v>
      </c>
      <c r="F40" s="89">
        <v>100000</v>
      </c>
      <c r="G40" s="89">
        <v>0</v>
      </c>
      <c r="H40" s="89">
        <v>0</v>
      </c>
      <c r="I40" s="89">
        <v>0</v>
      </c>
      <c r="J40" s="89">
        <v>0</v>
      </c>
      <c r="K40" s="89">
        <v>0</v>
      </c>
      <c r="L40" s="89">
        <v>0</v>
      </c>
    </row>
    <row r="41" ht="19.5" customHeight="1" spans="1:12">
      <c r="A41" s="88" t="s">
        <v>190</v>
      </c>
      <c r="B41" s="88"/>
      <c r="C41" s="88"/>
      <c r="D41" s="88"/>
      <c r="E41" s="88"/>
      <c r="F41" s="88"/>
      <c r="G41" s="88"/>
      <c r="H41" s="88"/>
      <c r="I41" s="88"/>
      <c r="J41" s="88"/>
      <c r="K41" s="88"/>
      <c r="L41" s="88"/>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D14" sqref="D14:D20"/>
    </sheetView>
  </sheetViews>
  <sheetFormatPr defaultColWidth="9" defaultRowHeight="14.25"/>
  <cols>
    <col min="1" max="1" width="11.5" customWidth="1"/>
    <col min="2" max="2" width="21.25" customWidth="1"/>
    <col min="3" max="3" width="11.375" customWidth="1"/>
    <col min="5" max="5" width="11.5583333333333" customWidth="1"/>
    <col min="7" max="7" width="10.75" customWidth="1"/>
    <col min="10" max="10" width="15.7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651</v>
      </c>
    </row>
    <row r="3" customFormat="1" ht="26" customHeight="1" spans="1:10">
      <c r="A3" s="5" t="s">
        <v>594</v>
      </c>
      <c r="B3" s="6" t="s">
        <v>652</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0</v>
      </c>
      <c r="D6" s="5">
        <v>145.6</v>
      </c>
      <c r="E6" s="5">
        <v>145.6</v>
      </c>
      <c r="F6" s="5">
        <v>10</v>
      </c>
      <c r="G6" s="5"/>
      <c r="H6" s="8">
        <v>1</v>
      </c>
      <c r="I6" s="5">
        <v>10</v>
      </c>
      <c r="J6" s="5"/>
    </row>
    <row r="7" customFormat="1" ht="31" customHeight="1" spans="1:10">
      <c r="A7" s="5"/>
      <c r="B7" s="6" t="s">
        <v>557</v>
      </c>
      <c r="C7" s="5">
        <v>0</v>
      </c>
      <c r="D7" s="5">
        <v>145.6</v>
      </c>
      <c r="E7" s="5">
        <v>145.6</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634</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59" customHeight="1" spans="1:10">
      <c r="A14" s="5" t="s">
        <v>572</v>
      </c>
      <c r="B14" s="5" t="s">
        <v>573</v>
      </c>
      <c r="C14" s="6" t="s">
        <v>653</v>
      </c>
      <c r="D14" s="5" t="s">
        <v>575</v>
      </c>
      <c r="E14" s="5">
        <v>100</v>
      </c>
      <c r="F14" s="5" t="s">
        <v>576</v>
      </c>
      <c r="G14" s="5">
        <v>145.6</v>
      </c>
      <c r="H14" s="5">
        <v>15</v>
      </c>
      <c r="I14" s="5">
        <v>15</v>
      </c>
      <c r="J14" s="5"/>
    </row>
    <row r="15" customFormat="1" ht="59" customHeight="1" spans="1:10">
      <c r="A15" s="5"/>
      <c r="B15" s="5" t="s">
        <v>573</v>
      </c>
      <c r="C15" s="6" t="s">
        <v>654</v>
      </c>
      <c r="D15" s="5" t="s">
        <v>575</v>
      </c>
      <c r="E15" s="5">
        <v>1</v>
      </c>
      <c r="F15" s="5" t="s">
        <v>655</v>
      </c>
      <c r="G15" s="5">
        <v>1</v>
      </c>
      <c r="H15" s="5">
        <v>10</v>
      </c>
      <c r="I15" s="5">
        <v>10</v>
      </c>
      <c r="J15" s="5"/>
    </row>
    <row r="16" customFormat="1" ht="59" customHeight="1" spans="1:10">
      <c r="A16" s="5"/>
      <c r="B16" s="5" t="s">
        <v>578</v>
      </c>
      <c r="C16" s="6" t="s">
        <v>656</v>
      </c>
      <c r="D16" s="5" t="s">
        <v>575</v>
      </c>
      <c r="E16" s="5">
        <v>100</v>
      </c>
      <c r="F16" s="5" t="s">
        <v>580</v>
      </c>
      <c r="G16" s="5">
        <v>100</v>
      </c>
      <c r="H16" s="5">
        <v>10</v>
      </c>
      <c r="I16" s="5">
        <v>10</v>
      </c>
      <c r="J16" s="5"/>
    </row>
    <row r="17" customFormat="1" ht="59" customHeight="1" spans="1:10">
      <c r="A17" s="5"/>
      <c r="B17" s="5" t="s">
        <v>615</v>
      </c>
      <c r="C17" s="6" t="s">
        <v>616</v>
      </c>
      <c r="D17" s="5" t="s">
        <v>583</v>
      </c>
      <c r="E17" s="5">
        <v>145.6</v>
      </c>
      <c r="F17" s="5" t="s">
        <v>576</v>
      </c>
      <c r="G17" s="5">
        <v>145.6</v>
      </c>
      <c r="H17" s="5">
        <v>15</v>
      </c>
      <c r="I17" s="5">
        <v>15</v>
      </c>
      <c r="J17" s="5"/>
    </row>
    <row r="18" customFormat="1" ht="59" customHeight="1" spans="1:10">
      <c r="A18" s="5" t="s">
        <v>617</v>
      </c>
      <c r="B18" s="5" t="s">
        <v>585</v>
      </c>
      <c r="C18" s="6" t="s">
        <v>657</v>
      </c>
      <c r="D18" s="5" t="s">
        <v>575</v>
      </c>
      <c r="E18" s="5">
        <v>100</v>
      </c>
      <c r="F18" s="5" t="s">
        <v>576</v>
      </c>
      <c r="G18" s="5">
        <v>145.6</v>
      </c>
      <c r="H18" s="5">
        <v>15</v>
      </c>
      <c r="I18" s="5">
        <v>15</v>
      </c>
      <c r="J18" s="5"/>
    </row>
    <row r="19" customFormat="1" ht="59" customHeight="1" spans="1:10">
      <c r="A19" s="5"/>
      <c r="B19" s="5" t="s">
        <v>619</v>
      </c>
      <c r="C19" s="6" t="s">
        <v>620</v>
      </c>
      <c r="D19" s="5" t="s">
        <v>575</v>
      </c>
      <c r="E19" s="5">
        <v>15</v>
      </c>
      <c r="F19" s="5" t="s">
        <v>584</v>
      </c>
      <c r="G19" s="5">
        <v>1</v>
      </c>
      <c r="H19" s="5">
        <v>15</v>
      </c>
      <c r="I19" s="5">
        <v>8</v>
      </c>
      <c r="J19" s="5" t="s">
        <v>658</v>
      </c>
    </row>
    <row r="20" customFormat="1" ht="59" customHeight="1" spans="1:10">
      <c r="A20" s="5" t="s">
        <v>587</v>
      </c>
      <c r="B20" s="7" t="s">
        <v>588</v>
      </c>
      <c r="C20" s="6" t="s">
        <v>621</v>
      </c>
      <c r="D20" s="5" t="s">
        <v>575</v>
      </c>
      <c r="E20" s="5">
        <v>90</v>
      </c>
      <c r="F20" s="5" t="s">
        <v>580</v>
      </c>
      <c r="G20" s="5">
        <v>95</v>
      </c>
      <c r="H20" s="5">
        <v>10</v>
      </c>
      <c r="I20" s="5">
        <v>10</v>
      </c>
      <c r="J20" s="5"/>
    </row>
    <row r="21" customFormat="1" ht="31" customHeight="1" spans="1:10">
      <c r="A21" s="5" t="s">
        <v>622</v>
      </c>
      <c r="B21" s="5"/>
      <c r="C21" s="5" t="s">
        <v>542</v>
      </c>
      <c r="D21" s="5"/>
      <c r="E21" s="5"/>
      <c r="F21" s="5"/>
      <c r="G21" s="5"/>
      <c r="H21" s="5"/>
      <c r="I21" s="5"/>
      <c r="J21" s="5"/>
    </row>
    <row r="22" customFormat="1" ht="24" customHeight="1" spans="1:10">
      <c r="A22" s="5" t="s">
        <v>623</v>
      </c>
      <c r="B22" s="5">
        <v>100</v>
      </c>
      <c r="C22" s="5"/>
      <c r="D22" s="5"/>
      <c r="E22" s="5"/>
      <c r="F22" s="5"/>
      <c r="G22" s="5"/>
      <c r="H22" s="5"/>
      <c r="I22" s="5">
        <f>I20+I16+I19+I18+I17+I15+I14+I6</f>
        <v>93</v>
      </c>
      <c r="J22" s="5" t="s">
        <v>624</v>
      </c>
    </row>
    <row r="23" customFormat="1" spans="1:10">
      <c r="A23" s="9" t="s">
        <v>625</v>
      </c>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row r="27" customFormat="1" spans="1:10">
      <c r="A27" s="10"/>
      <c r="B27" s="10"/>
      <c r="C27" s="10"/>
      <c r="D27" s="10"/>
      <c r="E27" s="10"/>
      <c r="F27" s="10"/>
      <c r="G27" s="10"/>
      <c r="H27" s="10"/>
      <c r="I27" s="10"/>
      <c r="J27"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11" workbookViewId="0">
      <selection activeCell="D14" sqref="D14:D20"/>
    </sheetView>
  </sheetViews>
  <sheetFormatPr defaultColWidth="9" defaultRowHeight="14.25"/>
  <cols>
    <col min="1" max="1" width="11.5" customWidth="1"/>
    <col min="2" max="2" width="21.25" customWidth="1"/>
    <col min="3" max="3" width="10.625" customWidth="1"/>
    <col min="5" max="5" width="11.5583333333333" customWidth="1"/>
    <col min="7" max="7" width="10.75" customWidth="1"/>
    <col min="10" max="10" width="15.775" customWidth="1"/>
    <col min="13" max="13" width="12.625"/>
  </cols>
  <sheetData>
    <row r="1" customFormat="1" ht="27" spans="1:10">
      <c r="A1" s="2" t="s">
        <v>592</v>
      </c>
      <c r="B1" s="2"/>
      <c r="C1" s="2"/>
      <c r="D1" s="2"/>
      <c r="E1" s="2"/>
      <c r="F1" s="2"/>
      <c r="G1" s="2"/>
      <c r="H1" s="2"/>
      <c r="I1" s="2"/>
      <c r="J1" s="2"/>
    </row>
    <row r="2" customFormat="1" ht="45" customHeight="1" spans="1:10">
      <c r="A2" s="3" t="s">
        <v>515</v>
      </c>
      <c r="B2" s="3"/>
      <c r="C2" s="2"/>
      <c r="D2" s="2"/>
      <c r="E2" s="2"/>
      <c r="F2" s="2"/>
      <c r="G2" s="2"/>
      <c r="H2" s="2"/>
      <c r="I2" s="2"/>
      <c r="J2" s="4" t="s">
        <v>659</v>
      </c>
    </row>
    <row r="3" customFormat="1" ht="26" customHeight="1" spans="1:10">
      <c r="A3" s="5" t="s">
        <v>594</v>
      </c>
      <c r="B3" s="6" t="s">
        <v>660</v>
      </c>
      <c r="C3" s="6"/>
      <c r="D3" s="6"/>
      <c r="E3" s="6"/>
      <c r="F3" s="6"/>
      <c r="G3" s="6"/>
      <c r="H3" s="6"/>
      <c r="I3" s="6"/>
      <c r="J3" s="6"/>
    </row>
    <row r="4" customFormat="1" ht="26" customHeight="1" spans="1:10">
      <c r="A4" s="5" t="s">
        <v>596</v>
      </c>
      <c r="B4" s="5" t="s">
        <v>498</v>
      </c>
      <c r="C4" s="5"/>
      <c r="D4" s="5"/>
      <c r="E4" s="7" t="s">
        <v>597</v>
      </c>
      <c r="F4" s="5" t="s">
        <v>498</v>
      </c>
      <c r="G4" s="5"/>
      <c r="H4" s="5"/>
      <c r="I4" s="5"/>
      <c r="J4" s="5"/>
    </row>
    <row r="5" customFormat="1" ht="37" customHeight="1" spans="1:10">
      <c r="A5" s="5" t="s">
        <v>598</v>
      </c>
      <c r="B5" s="5"/>
      <c r="C5" s="7" t="s">
        <v>549</v>
      </c>
      <c r="D5" s="7" t="s">
        <v>599</v>
      </c>
      <c r="E5" s="7" t="s">
        <v>600</v>
      </c>
      <c r="F5" s="5" t="s">
        <v>601</v>
      </c>
      <c r="G5" s="5"/>
      <c r="H5" s="5" t="s">
        <v>602</v>
      </c>
      <c r="I5" s="5" t="s">
        <v>603</v>
      </c>
      <c r="J5" s="5"/>
    </row>
    <row r="6" customFormat="1" ht="31" customHeight="1" spans="1:10">
      <c r="A6" s="5"/>
      <c r="B6" s="5" t="s">
        <v>556</v>
      </c>
      <c r="C6" s="5">
        <v>0</v>
      </c>
      <c r="D6" s="5">
        <v>162.48</v>
      </c>
      <c r="E6" s="5">
        <v>162.48</v>
      </c>
      <c r="F6" s="5">
        <v>10</v>
      </c>
      <c r="G6" s="5"/>
      <c r="H6" s="8">
        <v>1</v>
      </c>
      <c r="I6" s="5">
        <v>10</v>
      </c>
      <c r="J6" s="5"/>
    </row>
    <row r="7" customFormat="1" ht="31" customHeight="1" spans="1:10">
      <c r="A7" s="5"/>
      <c r="B7" s="6" t="s">
        <v>557</v>
      </c>
      <c r="C7" s="5">
        <v>0</v>
      </c>
      <c r="D7" s="5">
        <v>162.48</v>
      </c>
      <c r="E7" s="5">
        <v>162.48</v>
      </c>
      <c r="F7" s="5" t="s">
        <v>465</v>
      </c>
      <c r="G7" s="5"/>
      <c r="H7" s="5" t="s">
        <v>465</v>
      </c>
      <c r="I7" s="5" t="s">
        <v>465</v>
      </c>
      <c r="J7" s="5"/>
    </row>
    <row r="8" customFormat="1" ht="31" customHeight="1" spans="1:10">
      <c r="A8" s="5"/>
      <c r="B8" s="5" t="s">
        <v>604</v>
      </c>
      <c r="C8" s="5"/>
      <c r="D8" s="5"/>
      <c r="E8" s="5"/>
      <c r="F8" s="5" t="s">
        <v>465</v>
      </c>
      <c r="G8" s="5"/>
      <c r="H8" s="5" t="s">
        <v>465</v>
      </c>
      <c r="I8" s="5" t="s">
        <v>465</v>
      </c>
      <c r="J8" s="5"/>
    </row>
    <row r="9" customFormat="1" ht="31" customHeight="1" spans="1:10">
      <c r="A9" s="5"/>
      <c r="B9" s="5" t="s">
        <v>605</v>
      </c>
      <c r="C9" s="5"/>
      <c r="D9" s="5"/>
      <c r="E9" s="5"/>
      <c r="F9" s="5" t="s">
        <v>465</v>
      </c>
      <c r="G9" s="5"/>
      <c r="H9" s="5" t="s">
        <v>465</v>
      </c>
      <c r="I9" s="5" t="s">
        <v>465</v>
      </c>
      <c r="J9" s="5"/>
    </row>
    <row r="10" customFormat="1" ht="29" customHeight="1" spans="1:10">
      <c r="A10" s="5" t="s">
        <v>606</v>
      </c>
      <c r="B10" s="5"/>
      <c r="C10" s="5"/>
      <c r="D10" s="5"/>
      <c r="E10" s="5"/>
      <c r="F10" s="5"/>
      <c r="G10" s="5" t="s">
        <v>607</v>
      </c>
      <c r="H10" s="5"/>
      <c r="I10" s="5"/>
      <c r="J10" s="5"/>
    </row>
    <row r="11" customFormat="1" ht="71" customHeight="1" spans="1:10">
      <c r="A11" s="5" t="s">
        <v>608</v>
      </c>
      <c r="B11" s="5" t="s">
        <v>609</v>
      </c>
      <c r="C11" s="5"/>
      <c r="D11" s="5"/>
      <c r="E11" s="5"/>
      <c r="F11" s="5"/>
      <c r="G11" s="5" t="s">
        <v>634</v>
      </c>
      <c r="H11" s="5"/>
      <c r="I11" s="5"/>
      <c r="J11" s="5"/>
    </row>
    <row r="12" customFormat="1" ht="30" customHeight="1" spans="1:10">
      <c r="A12" s="5" t="s">
        <v>563</v>
      </c>
      <c r="B12" s="5"/>
      <c r="C12" s="5"/>
      <c r="D12" s="5" t="s">
        <v>611</v>
      </c>
      <c r="E12" s="5"/>
      <c r="F12" s="5"/>
      <c r="G12" s="5" t="s">
        <v>612</v>
      </c>
      <c r="H12" s="5"/>
      <c r="I12" s="5"/>
      <c r="J12" s="5"/>
    </row>
    <row r="13" s="1" customFormat="1" ht="48" customHeight="1" spans="1:10">
      <c r="A13" s="5" t="s">
        <v>569</v>
      </c>
      <c r="B13" s="5" t="s">
        <v>570</v>
      </c>
      <c r="C13" s="7" t="s">
        <v>571</v>
      </c>
      <c r="D13" s="7" t="s">
        <v>564</v>
      </c>
      <c r="E13" s="5" t="s">
        <v>565</v>
      </c>
      <c r="F13" s="7" t="s">
        <v>566</v>
      </c>
      <c r="G13" s="7" t="s">
        <v>567</v>
      </c>
      <c r="H13" s="5" t="s">
        <v>601</v>
      </c>
      <c r="I13" s="5" t="s">
        <v>603</v>
      </c>
      <c r="J13" s="5" t="s">
        <v>568</v>
      </c>
    </row>
    <row r="14" customFormat="1" ht="36" customHeight="1" spans="1:10">
      <c r="A14" s="5" t="s">
        <v>572</v>
      </c>
      <c r="B14" s="5" t="s">
        <v>573</v>
      </c>
      <c r="C14" s="6" t="s">
        <v>661</v>
      </c>
      <c r="D14" s="5" t="s">
        <v>575</v>
      </c>
      <c r="E14" s="5">
        <v>162.48</v>
      </c>
      <c r="F14" s="5" t="s">
        <v>576</v>
      </c>
      <c r="G14" s="5">
        <v>162.48</v>
      </c>
      <c r="H14" s="5">
        <v>15</v>
      </c>
      <c r="I14" s="5">
        <v>15</v>
      </c>
      <c r="J14" s="5"/>
    </row>
    <row r="15" customFormat="1" ht="36" customHeight="1" spans="1:10">
      <c r="A15" s="5"/>
      <c r="B15" s="5" t="s">
        <v>573</v>
      </c>
      <c r="C15" s="6" t="s">
        <v>662</v>
      </c>
      <c r="D15" s="5" t="s">
        <v>575</v>
      </c>
      <c r="E15" s="5">
        <v>1</v>
      </c>
      <c r="F15" s="5" t="s">
        <v>127</v>
      </c>
      <c r="G15" s="5">
        <v>1</v>
      </c>
      <c r="H15" s="5">
        <v>10</v>
      </c>
      <c r="I15" s="5">
        <v>10</v>
      </c>
      <c r="J15" s="5"/>
    </row>
    <row r="16" customFormat="1" ht="36" customHeight="1" spans="1:10">
      <c r="A16" s="5"/>
      <c r="B16" s="5" t="s">
        <v>578</v>
      </c>
      <c r="C16" s="6" t="s">
        <v>663</v>
      </c>
      <c r="D16" s="5" t="s">
        <v>575</v>
      </c>
      <c r="E16" s="5">
        <v>100</v>
      </c>
      <c r="F16" s="5" t="s">
        <v>580</v>
      </c>
      <c r="G16" s="5">
        <v>100</v>
      </c>
      <c r="H16" s="5">
        <v>10</v>
      </c>
      <c r="I16" s="5">
        <v>10</v>
      </c>
      <c r="J16" s="5"/>
    </row>
    <row r="17" customFormat="1" ht="36" customHeight="1" spans="1:10">
      <c r="A17" s="5"/>
      <c r="B17" s="5" t="s">
        <v>615</v>
      </c>
      <c r="C17" s="6" t="s">
        <v>616</v>
      </c>
      <c r="D17" s="5" t="s">
        <v>583</v>
      </c>
      <c r="E17" s="5">
        <v>162.48</v>
      </c>
      <c r="F17" s="5" t="s">
        <v>576</v>
      </c>
      <c r="G17" s="5">
        <v>162.48</v>
      </c>
      <c r="H17" s="5">
        <v>15</v>
      </c>
      <c r="I17" s="5">
        <v>12</v>
      </c>
      <c r="J17" s="5"/>
    </row>
    <row r="18" customFormat="1" ht="36" customHeight="1" spans="1:10">
      <c r="A18" s="5" t="s">
        <v>617</v>
      </c>
      <c r="B18" s="5" t="s">
        <v>585</v>
      </c>
      <c r="C18" s="6" t="s">
        <v>664</v>
      </c>
      <c r="D18" s="5" t="s">
        <v>575</v>
      </c>
      <c r="E18" s="5">
        <v>1</v>
      </c>
      <c r="F18" s="5" t="s">
        <v>127</v>
      </c>
      <c r="G18" s="5">
        <v>1</v>
      </c>
      <c r="H18" s="5">
        <v>15</v>
      </c>
      <c r="I18" s="5">
        <v>15</v>
      </c>
      <c r="J18" s="5"/>
    </row>
    <row r="19" customFormat="1" ht="48" customHeight="1" spans="1:10">
      <c r="A19" s="5"/>
      <c r="B19" s="5" t="s">
        <v>619</v>
      </c>
      <c r="C19" s="6" t="s">
        <v>620</v>
      </c>
      <c r="D19" s="5" t="s">
        <v>575</v>
      </c>
      <c r="E19" s="5">
        <v>1</v>
      </c>
      <c r="F19" s="5" t="s">
        <v>584</v>
      </c>
      <c r="G19" s="5">
        <v>1</v>
      </c>
      <c r="H19" s="5">
        <v>15</v>
      </c>
      <c r="I19" s="5">
        <v>8</v>
      </c>
      <c r="J19" s="5" t="s">
        <v>658</v>
      </c>
    </row>
    <row r="20" customFormat="1" ht="54" customHeight="1" spans="1:10">
      <c r="A20" s="5" t="s">
        <v>587</v>
      </c>
      <c r="B20" s="7" t="s">
        <v>588</v>
      </c>
      <c r="C20" s="6" t="s">
        <v>621</v>
      </c>
      <c r="D20" s="5" t="s">
        <v>575</v>
      </c>
      <c r="E20" s="5">
        <v>90</v>
      </c>
      <c r="F20" s="5" t="s">
        <v>580</v>
      </c>
      <c r="G20" s="5">
        <v>95</v>
      </c>
      <c r="H20" s="5">
        <v>10</v>
      </c>
      <c r="I20" s="5">
        <v>10</v>
      </c>
      <c r="J20" s="5"/>
    </row>
    <row r="21" customFormat="1" ht="31" customHeight="1" spans="1:10">
      <c r="A21" s="5" t="s">
        <v>622</v>
      </c>
      <c r="B21" s="5"/>
      <c r="C21" s="5" t="s">
        <v>542</v>
      </c>
      <c r="D21" s="5"/>
      <c r="E21" s="5"/>
      <c r="F21" s="5"/>
      <c r="G21" s="5"/>
      <c r="H21" s="5"/>
      <c r="I21" s="5"/>
      <c r="J21" s="5"/>
    </row>
    <row r="22" customFormat="1" ht="24" customHeight="1" spans="1:10">
      <c r="A22" s="5" t="s">
        <v>623</v>
      </c>
      <c r="B22" s="5">
        <v>100</v>
      </c>
      <c r="C22" s="5"/>
      <c r="D22" s="5"/>
      <c r="E22" s="5"/>
      <c r="F22" s="5"/>
      <c r="G22" s="5"/>
      <c r="H22" s="5"/>
      <c r="I22" s="5">
        <f>I20+I16+I19+I18+I17+I15+I14+I6</f>
        <v>90</v>
      </c>
      <c r="J22" s="5" t="s">
        <v>624</v>
      </c>
    </row>
    <row r="23" customFormat="1" spans="1:10">
      <c r="A23" s="9" t="s">
        <v>625</v>
      </c>
      <c r="B23" s="10"/>
      <c r="C23" s="10"/>
      <c r="D23" s="10"/>
      <c r="E23" s="10"/>
      <c r="F23" s="10"/>
      <c r="G23" s="10"/>
      <c r="H23" s="10"/>
      <c r="I23" s="10"/>
      <c r="J23" s="10"/>
    </row>
    <row r="24" customFormat="1" spans="1:10">
      <c r="A24" s="10"/>
      <c r="B24" s="10"/>
      <c r="C24" s="10"/>
      <c r="D24" s="10"/>
      <c r="E24" s="10"/>
      <c r="F24" s="10"/>
      <c r="G24" s="10"/>
      <c r="H24" s="10"/>
      <c r="I24" s="10"/>
      <c r="J24" s="10"/>
    </row>
    <row r="25" customFormat="1" spans="1:10">
      <c r="A25" s="10"/>
      <c r="B25" s="10"/>
      <c r="C25" s="10"/>
      <c r="D25" s="10"/>
      <c r="E25" s="10"/>
      <c r="F25" s="10"/>
      <c r="G25" s="10"/>
      <c r="H25" s="10"/>
      <c r="I25" s="10"/>
      <c r="J25" s="10"/>
    </row>
    <row r="26" customFormat="1" spans="1:10">
      <c r="A26" s="10"/>
      <c r="B26" s="10"/>
      <c r="C26" s="10"/>
      <c r="D26" s="10"/>
      <c r="E26" s="10"/>
      <c r="F26" s="10"/>
      <c r="G26" s="10"/>
      <c r="H26" s="10"/>
      <c r="I26" s="10"/>
      <c r="J26" s="10"/>
    </row>
    <row r="27" customFormat="1" spans="1:10">
      <c r="A27" s="10"/>
      <c r="B27" s="10"/>
      <c r="C27" s="10"/>
      <c r="D27" s="10"/>
      <c r="E27" s="10"/>
      <c r="F27" s="10"/>
      <c r="G27" s="10"/>
      <c r="H27" s="10"/>
      <c r="I27" s="10"/>
      <c r="J27" s="1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topLeftCell="A3" workbookViewId="0">
      <selection activeCell="J2" sqref="J2:J3"/>
    </sheetView>
  </sheetViews>
  <sheetFormatPr defaultColWidth="9" defaultRowHeight="14.25"/>
  <cols>
    <col min="1" max="3" width="3.25" customWidth="1"/>
    <col min="4" max="4" width="32.75" customWidth="1"/>
    <col min="5" max="10" width="18.75" customWidth="1"/>
  </cols>
  <sheetData>
    <row r="1" ht="27" spans="1:10">
      <c r="F1" s="91" t="s">
        <v>191</v>
      </c>
    </row>
    <row r="2" spans="1:10">
      <c r="J2" s="92" t="s">
        <v>192</v>
      </c>
    </row>
    <row r="3" customFormat="1" spans="1:10">
      <c r="A3" s="41" t="s">
        <v>2</v>
      </c>
      <c r="J3" s="92" t="s">
        <v>3</v>
      </c>
    </row>
    <row r="4" customFormat="1" ht="19.5" customHeight="1" spans="1:10">
      <c r="A4" s="18" t="s">
        <v>6</v>
      </c>
      <c r="B4" s="18"/>
      <c r="C4" s="18"/>
      <c r="D4" s="18"/>
      <c r="E4" s="5" t="s">
        <v>99</v>
      </c>
      <c r="F4" s="5" t="s">
        <v>193</v>
      </c>
      <c r="G4" s="5" t="s">
        <v>194</v>
      </c>
      <c r="H4" s="5" t="s">
        <v>195</v>
      </c>
      <c r="I4" s="5" t="s">
        <v>196</v>
      </c>
      <c r="J4" s="5" t="s">
        <v>197</v>
      </c>
    </row>
    <row r="5" customFormat="1" ht="19.5" customHeight="1" spans="1:10">
      <c r="A5" s="5" t="s">
        <v>121</v>
      </c>
      <c r="B5" s="5"/>
      <c r="C5" s="5"/>
      <c r="D5" s="18" t="s">
        <v>122</v>
      </c>
      <c r="E5" s="5"/>
      <c r="F5" s="5"/>
      <c r="G5" s="5"/>
      <c r="H5" s="5"/>
      <c r="I5" s="5"/>
      <c r="J5" s="5"/>
    </row>
    <row r="6" customFormat="1" ht="19.5" customHeight="1" spans="1:10">
      <c r="A6" s="5"/>
      <c r="B6" s="5"/>
      <c r="C6" s="5"/>
      <c r="D6" s="18"/>
      <c r="E6" s="5"/>
      <c r="F6" s="5"/>
      <c r="G6" s="5"/>
      <c r="H6" s="5"/>
      <c r="I6" s="5"/>
      <c r="J6" s="5"/>
    </row>
    <row r="7" customFormat="1" ht="19.5" customHeight="1" spans="1:10">
      <c r="A7" s="5"/>
      <c r="B7" s="5"/>
      <c r="C7" s="5"/>
      <c r="D7" s="18"/>
      <c r="E7" s="5"/>
      <c r="F7" s="5"/>
      <c r="G7" s="5"/>
      <c r="H7" s="5"/>
      <c r="I7" s="5"/>
      <c r="J7" s="5"/>
    </row>
    <row r="8" customFormat="1" ht="19.5" customHeight="1" spans="1:10">
      <c r="A8" s="18" t="s">
        <v>125</v>
      </c>
      <c r="B8" s="18" t="s">
        <v>126</v>
      </c>
      <c r="C8" s="18" t="s">
        <v>127</v>
      </c>
      <c r="D8" s="18" t="s">
        <v>10</v>
      </c>
      <c r="E8" s="5" t="s">
        <v>11</v>
      </c>
      <c r="F8" s="5" t="s">
        <v>12</v>
      </c>
      <c r="G8" s="5" t="s">
        <v>20</v>
      </c>
      <c r="H8" s="5" t="s">
        <v>24</v>
      </c>
      <c r="I8" s="5" t="s">
        <v>28</v>
      </c>
      <c r="J8" s="5" t="s">
        <v>32</v>
      </c>
    </row>
    <row r="9" customFormat="1" ht="19.5" customHeight="1" spans="1:10">
      <c r="A9" s="18"/>
      <c r="B9" s="18"/>
      <c r="C9" s="18"/>
      <c r="D9" s="18" t="s">
        <v>128</v>
      </c>
      <c r="E9" s="89">
        <v>20006644.34</v>
      </c>
      <c r="F9" s="89">
        <v>12596327.7</v>
      </c>
      <c r="G9" s="89">
        <v>7410316.64</v>
      </c>
      <c r="H9" s="89">
        <v>0</v>
      </c>
      <c r="I9" s="89">
        <v>0</v>
      </c>
      <c r="J9" s="89">
        <v>0</v>
      </c>
    </row>
    <row r="10" ht="19.5" customHeight="1" spans="1:10">
      <c r="A10" s="83" t="s">
        <v>129</v>
      </c>
      <c r="B10" s="83"/>
      <c r="C10" s="83"/>
      <c r="D10" s="83" t="s">
        <v>130</v>
      </c>
      <c r="E10" s="84">
        <v>15929034.27</v>
      </c>
      <c r="F10" s="84">
        <v>8735588.67</v>
      </c>
      <c r="G10" s="84">
        <v>7193445.6</v>
      </c>
      <c r="H10" s="84">
        <v>0</v>
      </c>
      <c r="I10" s="84">
        <v>0</v>
      </c>
      <c r="J10" s="84">
        <v>0</v>
      </c>
    </row>
    <row r="11" ht="19.5" customHeight="1" spans="1:10">
      <c r="A11" s="83" t="s">
        <v>131</v>
      </c>
      <c r="B11" s="83"/>
      <c r="C11" s="83"/>
      <c r="D11" s="83" t="s">
        <v>132</v>
      </c>
      <c r="E11" s="84">
        <v>15243410.27</v>
      </c>
      <c r="F11" s="84">
        <v>8051104.67</v>
      </c>
      <c r="G11" s="84">
        <v>7192305.6</v>
      </c>
      <c r="H11" s="84">
        <v>0</v>
      </c>
      <c r="I11" s="84">
        <v>0</v>
      </c>
      <c r="J11" s="84">
        <v>0</v>
      </c>
    </row>
    <row r="12" ht="19.5" customHeight="1" spans="1:10">
      <c r="A12" s="83" t="s">
        <v>133</v>
      </c>
      <c r="B12" s="83"/>
      <c r="C12" s="83"/>
      <c r="D12" s="83" t="s">
        <v>134</v>
      </c>
      <c r="E12" s="84">
        <v>1627439.81</v>
      </c>
      <c r="F12" s="84">
        <v>1627439.81</v>
      </c>
      <c r="G12" s="84">
        <v>0</v>
      </c>
      <c r="H12" s="84">
        <v>0</v>
      </c>
      <c r="I12" s="84">
        <v>0</v>
      </c>
      <c r="J12" s="84">
        <v>0</v>
      </c>
    </row>
    <row r="13" ht="19.5" customHeight="1" spans="1:10">
      <c r="A13" s="83" t="s">
        <v>135</v>
      </c>
      <c r="B13" s="83"/>
      <c r="C13" s="83"/>
      <c r="D13" s="83" t="s">
        <v>136</v>
      </c>
      <c r="E13" s="84">
        <v>1289141.72</v>
      </c>
      <c r="F13" s="84">
        <v>1289141.72</v>
      </c>
      <c r="G13" s="84">
        <v>0</v>
      </c>
      <c r="H13" s="84">
        <v>0</v>
      </c>
      <c r="I13" s="84">
        <v>0</v>
      </c>
      <c r="J13" s="84">
        <v>0</v>
      </c>
    </row>
    <row r="14" ht="19.5" customHeight="1" spans="1:10">
      <c r="A14" s="83" t="s">
        <v>137</v>
      </c>
      <c r="B14" s="83"/>
      <c r="C14" s="83"/>
      <c r="D14" s="83" t="s">
        <v>138</v>
      </c>
      <c r="E14" s="84">
        <v>3152485.14</v>
      </c>
      <c r="F14" s="84">
        <v>3152485.14</v>
      </c>
      <c r="G14" s="84">
        <v>0</v>
      </c>
      <c r="H14" s="84">
        <v>0</v>
      </c>
      <c r="I14" s="84">
        <v>0</v>
      </c>
      <c r="J14" s="84">
        <v>0</v>
      </c>
    </row>
    <row r="15" ht="19.5" customHeight="1" spans="1:10">
      <c r="A15" s="83" t="s">
        <v>139</v>
      </c>
      <c r="B15" s="83"/>
      <c r="C15" s="83"/>
      <c r="D15" s="83" t="s">
        <v>140</v>
      </c>
      <c r="E15" s="84">
        <v>1982038</v>
      </c>
      <c r="F15" s="84">
        <v>1982038</v>
      </c>
      <c r="G15" s="84">
        <v>0</v>
      </c>
      <c r="H15" s="84">
        <v>0</v>
      </c>
      <c r="I15" s="84">
        <v>0</v>
      </c>
      <c r="J15" s="84">
        <v>0</v>
      </c>
    </row>
    <row r="16" ht="19.5" customHeight="1" spans="1:10">
      <c r="A16" s="83" t="s">
        <v>141</v>
      </c>
      <c r="B16" s="83"/>
      <c r="C16" s="83"/>
      <c r="D16" s="83" t="s">
        <v>142</v>
      </c>
      <c r="E16" s="84">
        <v>7192305.6</v>
      </c>
      <c r="F16" s="84">
        <v>0</v>
      </c>
      <c r="G16" s="84">
        <v>7192305.6</v>
      </c>
      <c r="H16" s="84">
        <v>0</v>
      </c>
      <c r="I16" s="84">
        <v>0</v>
      </c>
      <c r="J16" s="84">
        <v>0</v>
      </c>
    </row>
    <row r="17" ht="19.5" customHeight="1" spans="1:10">
      <c r="A17" s="83" t="s">
        <v>143</v>
      </c>
      <c r="B17" s="83"/>
      <c r="C17" s="83"/>
      <c r="D17" s="83" t="s">
        <v>144</v>
      </c>
      <c r="E17" s="84">
        <v>685624</v>
      </c>
      <c r="F17" s="84">
        <v>684484</v>
      </c>
      <c r="G17" s="84">
        <v>1140</v>
      </c>
      <c r="H17" s="84">
        <v>0</v>
      </c>
      <c r="I17" s="84">
        <v>0</v>
      </c>
      <c r="J17" s="84">
        <v>0</v>
      </c>
    </row>
    <row r="18" ht="19.5" customHeight="1" spans="1:10">
      <c r="A18" s="83" t="s">
        <v>145</v>
      </c>
      <c r="B18" s="83"/>
      <c r="C18" s="83"/>
      <c r="D18" s="83" t="s">
        <v>146</v>
      </c>
      <c r="E18" s="84">
        <v>685624</v>
      </c>
      <c r="F18" s="84">
        <v>684484</v>
      </c>
      <c r="G18" s="84">
        <v>1140</v>
      </c>
      <c r="H18" s="84">
        <v>0</v>
      </c>
      <c r="I18" s="84">
        <v>0</v>
      </c>
      <c r="J18" s="84">
        <v>0</v>
      </c>
    </row>
    <row r="19" ht="19.5" customHeight="1" spans="1:10">
      <c r="A19" s="83" t="s">
        <v>147</v>
      </c>
      <c r="B19" s="83"/>
      <c r="C19" s="83"/>
      <c r="D19" s="83" t="s">
        <v>148</v>
      </c>
      <c r="E19" s="84">
        <v>2704675.55</v>
      </c>
      <c r="F19" s="84">
        <v>2698559.5</v>
      </c>
      <c r="G19" s="84">
        <v>6116.05</v>
      </c>
      <c r="H19" s="84">
        <v>0</v>
      </c>
      <c r="I19" s="84">
        <v>0</v>
      </c>
      <c r="J19" s="84">
        <v>0</v>
      </c>
    </row>
    <row r="20" ht="19.5" customHeight="1" spans="1:10">
      <c r="A20" s="83" t="s">
        <v>149</v>
      </c>
      <c r="B20" s="83"/>
      <c r="C20" s="83"/>
      <c r="D20" s="83" t="s">
        <v>150</v>
      </c>
      <c r="E20" s="84">
        <v>1510427.77</v>
      </c>
      <c r="F20" s="84">
        <v>1510427.77</v>
      </c>
      <c r="G20" s="84">
        <v>0</v>
      </c>
      <c r="H20" s="84">
        <v>0</v>
      </c>
      <c r="I20" s="84">
        <v>0</v>
      </c>
      <c r="J20" s="84">
        <v>0</v>
      </c>
    </row>
    <row r="21" ht="19.5" customHeight="1" spans="1:10">
      <c r="A21" s="83" t="s">
        <v>151</v>
      </c>
      <c r="B21" s="83"/>
      <c r="C21" s="83"/>
      <c r="D21" s="83" t="s">
        <v>152</v>
      </c>
      <c r="E21" s="84">
        <v>180542</v>
      </c>
      <c r="F21" s="84">
        <v>180542</v>
      </c>
      <c r="G21" s="84">
        <v>0</v>
      </c>
      <c r="H21" s="84">
        <v>0</v>
      </c>
      <c r="I21" s="84">
        <v>0</v>
      </c>
      <c r="J21" s="84">
        <v>0</v>
      </c>
    </row>
    <row r="22" ht="19.5" customHeight="1" spans="1:10">
      <c r="A22" s="83" t="s">
        <v>153</v>
      </c>
      <c r="B22" s="83"/>
      <c r="C22" s="83"/>
      <c r="D22" s="83" t="s">
        <v>154</v>
      </c>
      <c r="E22" s="84">
        <v>21141</v>
      </c>
      <c r="F22" s="84">
        <v>21141</v>
      </c>
      <c r="G22" s="84">
        <v>0</v>
      </c>
      <c r="H22" s="84">
        <v>0</v>
      </c>
      <c r="I22" s="84">
        <v>0</v>
      </c>
      <c r="J22" s="84">
        <v>0</v>
      </c>
    </row>
    <row r="23" ht="19.5" customHeight="1" spans="1:10">
      <c r="A23" s="83" t="s">
        <v>155</v>
      </c>
      <c r="B23" s="83"/>
      <c r="C23" s="83"/>
      <c r="D23" s="83" t="s">
        <v>156</v>
      </c>
      <c r="E23" s="84">
        <v>1074558.24</v>
      </c>
      <c r="F23" s="84">
        <v>1074558.24</v>
      </c>
      <c r="G23" s="84">
        <v>0</v>
      </c>
      <c r="H23" s="84">
        <v>0</v>
      </c>
      <c r="I23" s="84">
        <v>0</v>
      </c>
      <c r="J23" s="84">
        <v>0</v>
      </c>
    </row>
    <row r="24" ht="19.5" customHeight="1" spans="1:10">
      <c r="A24" s="83" t="s">
        <v>157</v>
      </c>
      <c r="B24" s="83"/>
      <c r="C24" s="83"/>
      <c r="D24" s="83" t="s">
        <v>158</v>
      </c>
      <c r="E24" s="84">
        <v>234186.53</v>
      </c>
      <c r="F24" s="84">
        <v>234186.53</v>
      </c>
      <c r="G24" s="84">
        <v>0</v>
      </c>
      <c r="H24" s="84">
        <v>0</v>
      </c>
      <c r="I24" s="84">
        <v>0</v>
      </c>
      <c r="J24" s="84">
        <v>0</v>
      </c>
    </row>
    <row r="25" ht="19.5" customHeight="1" spans="1:10">
      <c r="A25" s="83" t="s">
        <v>159</v>
      </c>
      <c r="B25" s="83"/>
      <c r="C25" s="83"/>
      <c r="D25" s="83" t="s">
        <v>160</v>
      </c>
      <c r="E25" s="84">
        <v>6116.05</v>
      </c>
      <c r="F25" s="84">
        <v>0</v>
      </c>
      <c r="G25" s="84">
        <v>6116.05</v>
      </c>
      <c r="H25" s="84">
        <v>0</v>
      </c>
      <c r="I25" s="84">
        <v>0</v>
      </c>
      <c r="J25" s="84">
        <v>0</v>
      </c>
    </row>
    <row r="26" ht="19.5" customHeight="1" spans="1:10">
      <c r="A26" s="83" t="s">
        <v>161</v>
      </c>
      <c r="B26" s="83"/>
      <c r="C26" s="83"/>
      <c r="D26" s="83" t="s">
        <v>162</v>
      </c>
      <c r="E26" s="84">
        <v>6116.05</v>
      </c>
      <c r="F26" s="84">
        <v>0</v>
      </c>
      <c r="G26" s="84">
        <v>6116.05</v>
      </c>
      <c r="H26" s="84">
        <v>0</v>
      </c>
      <c r="I26" s="84">
        <v>0</v>
      </c>
      <c r="J26" s="84">
        <v>0</v>
      </c>
    </row>
    <row r="27" ht="19.5" customHeight="1" spans="1:10">
      <c r="A27" s="83" t="s">
        <v>163</v>
      </c>
      <c r="B27" s="83"/>
      <c r="C27" s="83"/>
      <c r="D27" s="83" t="s">
        <v>164</v>
      </c>
      <c r="E27" s="84">
        <v>1188131.73</v>
      </c>
      <c r="F27" s="84">
        <v>1188131.73</v>
      </c>
      <c r="G27" s="84">
        <v>0</v>
      </c>
      <c r="H27" s="84">
        <v>0</v>
      </c>
      <c r="I27" s="84">
        <v>0</v>
      </c>
      <c r="J27" s="84">
        <v>0</v>
      </c>
    </row>
    <row r="28" ht="19.5" customHeight="1" spans="1:10">
      <c r="A28" s="83" t="s">
        <v>165</v>
      </c>
      <c r="B28" s="83"/>
      <c r="C28" s="83"/>
      <c r="D28" s="83" t="s">
        <v>164</v>
      </c>
      <c r="E28" s="84">
        <v>1188131.73</v>
      </c>
      <c r="F28" s="84">
        <v>1188131.73</v>
      </c>
      <c r="G28" s="84">
        <v>0</v>
      </c>
      <c r="H28" s="84">
        <v>0</v>
      </c>
      <c r="I28" s="84">
        <v>0</v>
      </c>
      <c r="J28" s="84">
        <v>0</v>
      </c>
    </row>
    <row r="29" ht="19.5" customHeight="1" spans="1:10">
      <c r="A29" s="83" t="s">
        <v>166</v>
      </c>
      <c r="B29" s="83"/>
      <c r="C29" s="83"/>
      <c r="D29" s="83" t="s">
        <v>167</v>
      </c>
      <c r="E29" s="84">
        <v>735027.72</v>
      </c>
      <c r="F29" s="84">
        <v>624272.73</v>
      </c>
      <c r="G29" s="84">
        <v>110754.99</v>
      </c>
      <c r="H29" s="84">
        <v>0</v>
      </c>
      <c r="I29" s="84">
        <v>0</v>
      </c>
      <c r="J29" s="84">
        <v>0</v>
      </c>
    </row>
    <row r="30" ht="19.5" customHeight="1" spans="1:10">
      <c r="A30" s="83" t="s">
        <v>168</v>
      </c>
      <c r="B30" s="83"/>
      <c r="C30" s="83"/>
      <c r="D30" s="83" t="s">
        <v>169</v>
      </c>
      <c r="E30" s="84">
        <v>110754.99</v>
      </c>
      <c r="F30" s="84">
        <v>0</v>
      </c>
      <c r="G30" s="84">
        <v>110754.99</v>
      </c>
      <c r="H30" s="84">
        <v>0</v>
      </c>
      <c r="I30" s="84">
        <v>0</v>
      </c>
      <c r="J30" s="84">
        <v>0</v>
      </c>
    </row>
    <row r="31" ht="19.5" customHeight="1" spans="1:10">
      <c r="A31" s="83" t="s">
        <v>170</v>
      </c>
      <c r="B31" s="83"/>
      <c r="C31" s="83"/>
      <c r="D31" s="83" t="s">
        <v>171</v>
      </c>
      <c r="E31" s="84">
        <v>110754.99</v>
      </c>
      <c r="F31" s="84">
        <v>0</v>
      </c>
      <c r="G31" s="84">
        <v>110754.99</v>
      </c>
      <c r="H31" s="84">
        <v>0</v>
      </c>
      <c r="I31" s="84">
        <v>0</v>
      </c>
      <c r="J31" s="84">
        <v>0</v>
      </c>
    </row>
    <row r="32" ht="19.5" customHeight="1" spans="1:10">
      <c r="A32" s="83" t="s">
        <v>172</v>
      </c>
      <c r="B32" s="83"/>
      <c r="C32" s="83"/>
      <c r="D32" s="83" t="s">
        <v>173</v>
      </c>
      <c r="E32" s="84">
        <v>624272.73</v>
      </c>
      <c r="F32" s="84">
        <v>624272.73</v>
      </c>
      <c r="G32" s="84">
        <v>0</v>
      </c>
      <c r="H32" s="84">
        <v>0</v>
      </c>
      <c r="I32" s="84">
        <v>0</v>
      </c>
      <c r="J32" s="84">
        <v>0</v>
      </c>
    </row>
    <row r="33" ht="19.5" customHeight="1" spans="1:10">
      <c r="A33" s="83" t="s">
        <v>174</v>
      </c>
      <c r="B33" s="83"/>
      <c r="C33" s="83"/>
      <c r="D33" s="83" t="s">
        <v>175</v>
      </c>
      <c r="E33" s="84">
        <v>610840.48</v>
      </c>
      <c r="F33" s="84">
        <v>610840.48</v>
      </c>
      <c r="G33" s="84">
        <v>0</v>
      </c>
      <c r="H33" s="84">
        <v>0</v>
      </c>
      <c r="I33" s="84">
        <v>0</v>
      </c>
      <c r="J33" s="84">
        <v>0</v>
      </c>
    </row>
    <row r="34" ht="19.5" customHeight="1" spans="1:10">
      <c r="A34" s="83" t="s">
        <v>176</v>
      </c>
      <c r="B34" s="83"/>
      <c r="C34" s="83"/>
      <c r="D34" s="83" t="s">
        <v>177</v>
      </c>
      <c r="E34" s="84">
        <v>13432.25</v>
      </c>
      <c r="F34" s="84">
        <v>13432.25</v>
      </c>
      <c r="G34" s="84">
        <v>0</v>
      </c>
      <c r="H34" s="84">
        <v>0</v>
      </c>
      <c r="I34" s="84">
        <v>0</v>
      </c>
      <c r="J34" s="84">
        <v>0</v>
      </c>
    </row>
    <row r="35" ht="19.5" customHeight="1" spans="1:10">
      <c r="A35" s="83" t="s">
        <v>178</v>
      </c>
      <c r="B35" s="83"/>
      <c r="C35" s="83"/>
      <c r="D35" s="83" t="s">
        <v>179</v>
      </c>
      <c r="E35" s="84">
        <v>537906.8</v>
      </c>
      <c r="F35" s="84">
        <v>537906.8</v>
      </c>
      <c r="G35" s="84">
        <v>0</v>
      </c>
      <c r="H35" s="84">
        <v>0</v>
      </c>
      <c r="I35" s="84">
        <v>0</v>
      </c>
      <c r="J35" s="84">
        <v>0</v>
      </c>
    </row>
    <row r="36" ht="19.5" customHeight="1" spans="1:10">
      <c r="A36" s="83" t="s">
        <v>180</v>
      </c>
      <c r="B36" s="83"/>
      <c r="C36" s="83"/>
      <c r="D36" s="83" t="s">
        <v>181</v>
      </c>
      <c r="E36" s="84">
        <v>537906.8</v>
      </c>
      <c r="F36" s="84">
        <v>537906.8</v>
      </c>
      <c r="G36" s="84">
        <v>0</v>
      </c>
      <c r="H36" s="84">
        <v>0</v>
      </c>
      <c r="I36" s="84">
        <v>0</v>
      </c>
      <c r="J36" s="84">
        <v>0</v>
      </c>
    </row>
    <row r="37" ht="19.5" customHeight="1" spans="1:10">
      <c r="A37" s="83" t="s">
        <v>182</v>
      </c>
      <c r="B37" s="83"/>
      <c r="C37" s="83"/>
      <c r="D37" s="83" t="s">
        <v>183</v>
      </c>
      <c r="E37" s="84">
        <v>537906.8</v>
      </c>
      <c r="F37" s="84">
        <v>537906.8</v>
      </c>
      <c r="G37" s="84">
        <v>0</v>
      </c>
      <c r="H37" s="84">
        <v>0</v>
      </c>
      <c r="I37" s="84">
        <v>0</v>
      </c>
      <c r="J37" s="84">
        <v>0</v>
      </c>
    </row>
    <row r="38" ht="19.5" customHeight="1" spans="1:10">
      <c r="A38" s="83" t="s">
        <v>184</v>
      </c>
      <c r="B38" s="83"/>
      <c r="C38" s="83"/>
      <c r="D38" s="83" t="s">
        <v>185</v>
      </c>
      <c r="E38" s="84">
        <v>100000</v>
      </c>
      <c r="F38" s="84">
        <v>0</v>
      </c>
      <c r="G38" s="84">
        <v>100000</v>
      </c>
      <c r="H38" s="84">
        <v>0</v>
      </c>
      <c r="I38" s="84">
        <v>0</v>
      </c>
      <c r="J38" s="84">
        <v>0</v>
      </c>
    </row>
    <row r="39" ht="19.5" customHeight="1" spans="1:10">
      <c r="A39" s="83" t="s">
        <v>186</v>
      </c>
      <c r="B39" s="83"/>
      <c r="C39" s="83"/>
      <c r="D39" s="83" t="s">
        <v>187</v>
      </c>
      <c r="E39" s="84">
        <v>100000</v>
      </c>
      <c r="F39" s="84">
        <v>0</v>
      </c>
      <c r="G39" s="84">
        <v>100000</v>
      </c>
      <c r="H39" s="84">
        <v>0</v>
      </c>
      <c r="I39" s="84">
        <v>0</v>
      </c>
      <c r="J39" s="84">
        <v>0</v>
      </c>
    </row>
    <row r="40" ht="19.5" customHeight="1" spans="1:10">
      <c r="A40" s="83" t="s">
        <v>188</v>
      </c>
      <c r="B40" s="83"/>
      <c r="C40" s="83"/>
      <c r="D40" s="83" t="s">
        <v>189</v>
      </c>
      <c r="E40" s="84">
        <v>100000</v>
      </c>
      <c r="F40" s="84">
        <v>0</v>
      </c>
      <c r="G40" s="84">
        <v>100000</v>
      </c>
      <c r="H40" s="84">
        <v>0</v>
      </c>
      <c r="I40" s="84">
        <v>0</v>
      </c>
      <c r="J40" s="84">
        <v>0</v>
      </c>
    </row>
    <row r="41" ht="19.5" customHeight="1" spans="1:10">
      <c r="A41" s="83" t="s">
        <v>198</v>
      </c>
      <c r="B41" s="83"/>
      <c r="C41" s="83"/>
      <c r="D41" s="83"/>
      <c r="E41" s="83"/>
      <c r="F41" s="83"/>
      <c r="G41" s="83"/>
      <c r="H41" s="83"/>
      <c r="I41" s="83"/>
      <c r="J41" s="83"/>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22" workbookViewId="0">
      <selection activeCell="I2" sqref="I2:I3"/>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1:9">
      <c r="D1" s="91" t="s">
        <v>199</v>
      </c>
    </row>
    <row r="2" spans="1:9">
      <c r="I2" s="92" t="s">
        <v>200</v>
      </c>
    </row>
    <row r="3" spans="1:9">
      <c r="A3" s="41" t="s">
        <v>2</v>
      </c>
      <c r="I3" s="92" t="s">
        <v>3</v>
      </c>
    </row>
    <row r="4" ht="19.5" customHeight="1" spans="1:9">
      <c r="A4" s="18" t="s">
        <v>201</v>
      </c>
      <c r="B4" s="18"/>
      <c r="C4" s="18"/>
      <c r="D4" s="18" t="s">
        <v>202</v>
      </c>
      <c r="E4" s="18"/>
      <c r="F4" s="18"/>
      <c r="G4" s="18"/>
      <c r="H4" s="18"/>
      <c r="I4" s="18"/>
    </row>
    <row r="5" ht="19.5" customHeight="1" spans="1:9">
      <c r="A5" s="5" t="s">
        <v>203</v>
      </c>
      <c r="B5" s="5" t="s">
        <v>7</v>
      </c>
      <c r="C5" s="5" t="s">
        <v>204</v>
      </c>
      <c r="D5" s="5" t="s">
        <v>205</v>
      </c>
      <c r="E5" s="5" t="s">
        <v>7</v>
      </c>
      <c r="F5" s="18" t="s">
        <v>128</v>
      </c>
      <c r="G5" s="5" t="s">
        <v>206</v>
      </c>
      <c r="H5" s="5" t="s">
        <v>207</v>
      </c>
      <c r="I5" s="5" t="s">
        <v>208</v>
      </c>
    </row>
    <row r="6" ht="19.5" customHeight="1" spans="1:9">
      <c r="A6" s="5"/>
      <c r="B6" s="5"/>
      <c r="C6" s="5"/>
      <c r="D6" s="5"/>
      <c r="E6" s="5"/>
      <c r="F6" s="18" t="s">
        <v>123</v>
      </c>
      <c r="G6" s="5" t="s">
        <v>206</v>
      </c>
      <c r="H6" s="5"/>
      <c r="I6" s="5"/>
    </row>
    <row r="7" ht="19.5" customHeight="1" spans="1:9">
      <c r="A7" s="18" t="s">
        <v>209</v>
      </c>
      <c r="B7" s="18"/>
      <c r="C7" s="18" t="s">
        <v>11</v>
      </c>
      <c r="D7" s="18" t="s">
        <v>209</v>
      </c>
      <c r="E7" s="18"/>
      <c r="F7" s="18" t="s">
        <v>12</v>
      </c>
      <c r="G7" s="18" t="s">
        <v>20</v>
      </c>
      <c r="H7" s="18" t="s">
        <v>24</v>
      </c>
      <c r="I7" s="18" t="s">
        <v>28</v>
      </c>
    </row>
    <row r="8" ht="19.5" customHeight="1" spans="1:9">
      <c r="A8" s="88" t="s">
        <v>210</v>
      </c>
      <c r="B8" s="18" t="s">
        <v>11</v>
      </c>
      <c r="C8" s="89">
        <v>19906644.34</v>
      </c>
      <c r="D8" s="88" t="s">
        <v>14</v>
      </c>
      <c r="E8" s="18" t="s">
        <v>22</v>
      </c>
      <c r="F8" s="89">
        <v>0</v>
      </c>
      <c r="G8" s="89">
        <v>0</v>
      </c>
      <c r="H8" s="89">
        <v>0</v>
      </c>
      <c r="I8" s="89">
        <v>0</v>
      </c>
    </row>
    <row r="9" ht="19.5" customHeight="1" spans="1:9">
      <c r="A9" s="88" t="s">
        <v>211</v>
      </c>
      <c r="B9" s="18" t="s">
        <v>12</v>
      </c>
      <c r="C9" s="89">
        <v>100000</v>
      </c>
      <c r="D9" s="88" t="s">
        <v>17</v>
      </c>
      <c r="E9" s="18" t="s">
        <v>26</v>
      </c>
      <c r="F9" s="89">
        <v>0</v>
      </c>
      <c r="G9" s="89">
        <v>0</v>
      </c>
      <c r="H9" s="89">
        <v>0</v>
      </c>
      <c r="I9" s="89">
        <v>0</v>
      </c>
    </row>
    <row r="10" ht="19.5" customHeight="1" spans="1:9">
      <c r="A10" s="88" t="s">
        <v>212</v>
      </c>
      <c r="B10" s="18" t="s">
        <v>20</v>
      </c>
      <c r="C10" s="89">
        <v>0</v>
      </c>
      <c r="D10" s="88" t="s">
        <v>21</v>
      </c>
      <c r="E10" s="18" t="s">
        <v>30</v>
      </c>
      <c r="F10" s="89">
        <v>0</v>
      </c>
      <c r="G10" s="89">
        <v>0</v>
      </c>
      <c r="H10" s="89">
        <v>0</v>
      </c>
      <c r="I10" s="89">
        <v>0</v>
      </c>
    </row>
    <row r="11" ht="19.5" customHeight="1" spans="1:9">
      <c r="A11" s="88"/>
      <c r="B11" s="18" t="s">
        <v>24</v>
      </c>
      <c r="C11" s="97"/>
      <c r="D11" s="88" t="s">
        <v>25</v>
      </c>
      <c r="E11" s="18" t="s">
        <v>34</v>
      </c>
      <c r="F11" s="89">
        <v>0</v>
      </c>
      <c r="G11" s="89">
        <v>0</v>
      </c>
      <c r="H11" s="89">
        <v>0</v>
      </c>
      <c r="I11" s="89">
        <v>0</v>
      </c>
    </row>
    <row r="12" ht="19.5" customHeight="1" spans="1:9">
      <c r="A12" s="88"/>
      <c r="B12" s="18" t="s">
        <v>28</v>
      </c>
      <c r="C12" s="97"/>
      <c r="D12" s="88" t="s">
        <v>29</v>
      </c>
      <c r="E12" s="18" t="s">
        <v>38</v>
      </c>
      <c r="F12" s="89">
        <v>0</v>
      </c>
      <c r="G12" s="89">
        <v>0</v>
      </c>
      <c r="H12" s="89">
        <v>0</v>
      </c>
      <c r="I12" s="89">
        <v>0</v>
      </c>
    </row>
    <row r="13" ht="19.5" customHeight="1" spans="1:9">
      <c r="A13" s="88"/>
      <c r="B13" s="18" t="s">
        <v>32</v>
      </c>
      <c r="C13" s="97"/>
      <c r="D13" s="88" t="s">
        <v>33</v>
      </c>
      <c r="E13" s="18" t="s">
        <v>42</v>
      </c>
      <c r="F13" s="89">
        <v>0</v>
      </c>
      <c r="G13" s="89">
        <v>0</v>
      </c>
      <c r="H13" s="89">
        <v>0</v>
      </c>
      <c r="I13" s="89">
        <v>0</v>
      </c>
    </row>
    <row r="14" ht="19.5" customHeight="1" spans="1:9">
      <c r="A14" s="88"/>
      <c r="B14" s="18" t="s">
        <v>36</v>
      </c>
      <c r="C14" s="97"/>
      <c r="D14" s="88" t="s">
        <v>37</v>
      </c>
      <c r="E14" s="18" t="s">
        <v>45</v>
      </c>
      <c r="F14" s="89">
        <v>15929034.27</v>
      </c>
      <c r="G14" s="89">
        <v>15929034.27</v>
      </c>
      <c r="H14" s="89">
        <v>0</v>
      </c>
      <c r="I14" s="89">
        <v>0</v>
      </c>
    </row>
    <row r="15" ht="19.5" customHeight="1" spans="1:9">
      <c r="A15" s="88"/>
      <c r="B15" s="18" t="s">
        <v>40</v>
      </c>
      <c r="C15" s="97"/>
      <c r="D15" s="88" t="s">
        <v>41</v>
      </c>
      <c r="E15" s="18" t="s">
        <v>48</v>
      </c>
      <c r="F15" s="89">
        <v>2704675.55</v>
      </c>
      <c r="G15" s="89">
        <v>2704675.55</v>
      </c>
      <c r="H15" s="89">
        <v>0</v>
      </c>
      <c r="I15" s="89">
        <v>0</v>
      </c>
    </row>
    <row r="16" ht="19.5" customHeight="1" spans="1:9">
      <c r="A16" s="88"/>
      <c r="B16" s="18" t="s">
        <v>43</v>
      </c>
      <c r="C16" s="97"/>
      <c r="D16" s="88" t="s">
        <v>44</v>
      </c>
      <c r="E16" s="18" t="s">
        <v>51</v>
      </c>
      <c r="F16" s="89">
        <v>735027.72</v>
      </c>
      <c r="G16" s="89">
        <v>735027.72</v>
      </c>
      <c r="H16" s="89">
        <v>0</v>
      </c>
      <c r="I16" s="89">
        <v>0</v>
      </c>
    </row>
    <row r="17" ht="19.5" customHeight="1" spans="1:9">
      <c r="A17" s="88"/>
      <c r="B17" s="18" t="s">
        <v>46</v>
      </c>
      <c r="C17" s="97"/>
      <c r="D17" s="88" t="s">
        <v>47</v>
      </c>
      <c r="E17" s="18" t="s">
        <v>54</v>
      </c>
      <c r="F17" s="89">
        <v>0</v>
      </c>
      <c r="G17" s="89">
        <v>0</v>
      </c>
      <c r="H17" s="89">
        <v>0</v>
      </c>
      <c r="I17" s="89">
        <v>0</v>
      </c>
    </row>
    <row r="18" ht="19.5" customHeight="1" spans="1:9">
      <c r="A18" s="88"/>
      <c r="B18" s="18" t="s">
        <v>49</v>
      </c>
      <c r="C18" s="97"/>
      <c r="D18" s="88" t="s">
        <v>50</v>
      </c>
      <c r="E18" s="18" t="s">
        <v>57</v>
      </c>
      <c r="F18" s="89">
        <v>0</v>
      </c>
      <c r="G18" s="89">
        <v>0</v>
      </c>
      <c r="H18" s="89">
        <v>0</v>
      </c>
      <c r="I18" s="89">
        <v>0</v>
      </c>
    </row>
    <row r="19" ht="19.5" customHeight="1" spans="1:9">
      <c r="A19" s="88"/>
      <c r="B19" s="18" t="s">
        <v>52</v>
      </c>
      <c r="C19" s="97"/>
      <c r="D19" s="88" t="s">
        <v>53</v>
      </c>
      <c r="E19" s="18" t="s">
        <v>60</v>
      </c>
      <c r="F19" s="89">
        <v>0</v>
      </c>
      <c r="G19" s="89">
        <v>0</v>
      </c>
      <c r="H19" s="89">
        <v>0</v>
      </c>
      <c r="I19" s="89">
        <v>0</v>
      </c>
    </row>
    <row r="20" ht="19.5" customHeight="1" spans="1:9">
      <c r="A20" s="88"/>
      <c r="B20" s="18" t="s">
        <v>55</v>
      </c>
      <c r="C20" s="97"/>
      <c r="D20" s="88" t="s">
        <v>56</v>
      </c>
      <c r="E20" s="18" t="s">
        <v>63</v>
      </c>
      <c r="F20" s="89">
        <v>0</v>
      </c>
      <c r="G20" s="89">
        <v>0</v>
      </c>
      <c r="H20" s="89">
        <v>0</v>
      </c>
      <c r="I20" s="89">
        <v>0</v>
      </c>
    </row>
    <row r="21" ht="19.5" customHeight="1" spans="1:9">
      <c r="A21" s="88"/>
      <c r="B21" s="18" t="s">
        <v>58</v>
      </c>
      <c r="C21" s="97"/>
      <c r="D21" s="88" t="s">
        <v>59</v>
      </c>
      <c r="E21" s="18" t="s">
        <v>66</v>
      </c>
      <c r="F21" s="89">
        <v>0</v>
      </c>
      <c r="G21" s="89">
        <v>0</v>
      </c>
      <c r="H21" s="89">
        <v>0</v>
      </c>
      <c r="I21" s="89">
        <v>0</v>
      </c>
    </row>
    <row r="22" ht="19.5" customHeight="1" spans="1:9">
      <c r="A22" s="88"/>
      <c r="B22" s="18" t="s">
        <v>61</v>
      </c>
      <c r="C22" s="97"/>
      <c r="D22" s="88" t="s">
        <v>62</v>
      </c>
      <c r="E22" s="18" t="s">
        <v>69</v>
      </c>
      <c r="F22" s="89">
        <v>0</v>
      </c>
      <c r="G22" s="89">
        <v>0</v>
      </c>
      <c r="H22" s="89">
        <v>0</v>
      </c>
      <c r="I22" s="89">
        <v>0</v>
      </c>
    </row>
    <row r="23" ht="19.5" customHeight="1" spans="1:9">
      <c r="A23" s="88"/>
      <c r="B23" s="18" t="s">
        <v>64</v>
      </c>
      <c r="C23" s="97"/>
      <c r="D23" s="88" t="s">
        <v>65</v>
      </c>
      <c r="E23" s="18" t="s">
        <v>72</v>
      </c>
      <c r="F23" s="89">
        <v>0</v>
      </c>
      <c r="G23" s="89">
        <v>0</v>
      </c>
      <c r="H23" s="89">
        <v>0</v>
      </c>
      <c r="I23" s="89">
        <v>0</v>
      </c>
    </row>
    <row r="24" ht="19.5" customHeight="1" spans="1:9">
      <c r="A24" s="88"/>
      <c r="B24" s="18" t="s">
        <v>67</v>
      </c>
      <c r="C24" s="97"/>
      <c r="D24" s="88" t="s">
        <v>68</v>
      </c>
      <c r="E24" s="18" t="s">
        <v>75</v>
      </c>
      <c r="F24" s="89">
        <v>0</v>
      </c>
      <c r="G24" s="89">
        <v>0</v>
      </c>
      <c r="H24" s="89">
        <v>0</v>
      </c>
      <c r="I24" s="89">
        <v>0</v>
      </c>
    </row>
    <row r="25" ht="19.5" customHeight="1" spans="1:9">
      <c r="A25" s="88"/>
      <c r="B25" s="18" t="s">
        <v>70</v>
      </c>
      <c r="C25" s="97"/>
      <c r="D25" s="88" t="s">
        <v>71</v>
      </c>
      <c r="E25" s="18" t="s">
        <v>78</v>
      </c>
      <c r="F25" s="89">
        <v>0</v>
      </c>
      <c r="G25" s="89">
        <v>0</v>
      </c>
      <c r="H25" s="89">
        <v>0</v>
      </c>
      <c r="I25" s="89">
        <v>0</v>
      </c>
    </row>
    <row r="26" ht="19.5" customHeight="1" spans="1:9">
      <c r="A26" s="88"/>
      <c r="B26" s="18" t="s">
        <v>73</v>
      </c>
      <c r="C26" s="97"/>
      <c r="D26" s="88" t="s">
        <v>74</v>
      </c>
      <c r="E26" s="18" t="s">
        <v>81</v>
      </c>
      <c r="F26" s="89">
        <v>537906.8</v>
      </c>
      <c r="G26" s="89">
        <v>537906.8</v>
      </c>
      <c r="H26" s="89">
        <v>0</v>
      </c>
      <c r="I26" s="89">
        <v>0</v>
      </c>
    </row>
    <row r="27" ht="19.5" customHeight="1" spans="1:9">
      <c r="A27" s="88"/>
      <c r="B27" s="18" t="s">
        <v>76</v>
      </c>
      <c r="C27" s="97"/>
      <c r="D27" s="88" t="s">
        <v>77</v>
      </c>
      <c r="E27" s="18" t="s">
        <v>84</v>
      </c>
      <c r="F27" s="89">
        <v>0</v>
      </c>
      <c r="G27" s="89">
        <v>0</v>
      </c>
      <c r="H27" s="89">
        <v>0</v>
      </c>
      <c r="I27" s="89">
        <v>0</v>
      </c>
    </row>
    <row r="28" ht="19.5" customHeight="1" spans="1:9">
      <c r="A28" s="88"/>
      <c r="B28" s="18" t="s">
        <v>79</v>
      </c>
      <c r="C28" s="97"/>
      <c r="D28" s="88" t="s">
        <v>80</v>
      </c>
      <c r="E28" s="18" t="s">
        <v>87</v>
      </c>
      <c r="F28" s="89">
        <v>0</v>
      </c>
      <c r="G28" s="89">
        <v>0</v>
      </c>
      <c r="H28" s="89">
        <v>0</v>
      </c>
      <c r="I28" s="89">
        <v>0</v>
      </c>
    </row>
    <row r="29" ht="19.5" customHeight="1" spans="1:9">
      <c r="A29" s="88"/>
      <c r="B29" s="18" t="s">
        <v>82</v>
      </c>
      <c r="C29" s="97"/>
      <c r="D29" s="88" t="s">
        <v>83</v>
      </c>
      <c r="E29" s="18" t="s">
        <v>90</v>
      </c>
      <c r="F29" s="89">
        <v>0</v>
      </c>
      <c r="G29" s="89">
        <v>0</v>
      </c>
      <c r="H29" s="89">
        <v>0</v>
      </c>
      <c r="I29" s="89">
        <v>0</v>
      </c>
    </row>
    <row r="30" ht="19.5" customHeight="1" spans="1:9">
      <c r="A30" s="88"/>
      <c r="B30" s="18" t="s">
        <v>85</v>
      </c>
      <c r="C30" s="97"/>
      <c r="D30" s="88" t="s">
        <v>86</v>
      </c>
      <c r="E30" s="18" t="s">
        <v>93</v>
      </c>
      <c r="F30" s="89">
        <v>100000</v>
      </c>
      <c r="G30" s="89">
        <v>0</v>
      </c>
      <c r="H30" s="89">
        <v>100000</v>
      </c>
      <c r="I30" s="89">
        <v>0</v>
      </c>
    </row>
    <row r="31" ht="19.5" customHeight="1" spans="1:9">
      <c r="A31" s="88"/>
      <c r="B31" s="18" t="s">
        <v>88</v>
      </c>
      <c r="C31" s="97"/>
      <c r="D31" s="88" t="s">
        <v>89</v>
      </c>
      <c r="E31" s="18" t="s">
        <v>96</v>
      </c>
      <c r="F31" s="89">
        <v>0</v>
      </c>
      <c r="G31" s="89">
        <v>0</v>
      </c>
      <c r="H31" s="89">
        <v>0</v>
      </c>
      <c r="I31" s="89">
        <v>0</v>
      </c>
    </row>
    <row r="32" ht="19.5" customHeight="1" spans="1:9">
      <c r="A32" s="88"/>
      <c r="B32" s="18" t="s">
        <v>91</v>
      </c>
      <c r="C32" s="97"/>
      <c r="D32" s="88" t="s">
        <v>92</v>
      </c>
      <c r="E32" s="18" t="s">
        <v>100</v>
      </c>
      <c r="F32" s="89">
        <v>0</v>
      </c>
      <c r="G32" s="89">
        <v>0</v>
      </c>
      <c r="H32" s="89">
        <v>0</v>
      </c>
      <c r="I32" s="89">
        <v>0</v>
      </c>
    </row>
    <row r="33" ht="19.5" customHeight="1" spans="1:9">
      <c r="A33" s="88"/>
      <c r="B33" s="18" t="s">
        <v>94</v>
      </c>
      <c r="C33" s="97"/>
      <c r="D33" s="88" t="s">
        <v>95</v>
      </c>
      <c r="E33" s="18" t="s">
        <v>104</v>
      </c>
      <c r="F33" s="89">
        <v>0</v>
      </c>
      <c r="G33" s="89">
        <v>0</v>
      </c>
      <c r="H33" s="89">
        <v>0</v>
      </c>
      <c r="I33" s="89">
        <v>0</v>
      </c>
    </row>
    <row r="34" ht="19.5" customHeight="1" spans="1:9">
      <c r="A34" s="18" t="s">
        <v>97</v>
      </c>
      <c r="B34" s="18" t="s">
        <v>98</v>
      </c>
      <c r="C34" s="89">
        <v>20006644.34</v>
      </c>
      <c r="D34" s="18" t="s">
        <v>99</v>
      </c>
      <c r="E34" s="18" t="s">
        <v>108</v>
      </c>
      <c r="F34" s="89">
        <v>20006644.34</v>
      </c>
      <c r="G34" s="89">
        <v>19906644.34</v>
      </c>
      <c r="H34" s="89">
        <v>100000</v>
      </c>
      <c r="I34" s="89">
        <v>0</v>
      </c>
    </row>
    <row r="35" ht="19.5" customHeight="1" spans="1:9">
      <c r="A35" s="88" t="s">
        <v>213</v>
      </c>
      <c r="B35" s="18" t="s">
        <v>102</v>
      </c>
      <c r="C35" s="89">
        <v>0</v>
      </c>
      <c r="D35" s="88" t="s">
        <v>214</v>
      </c>
      <c r="E35" s="18" t="s">
        <v>111</v>
      </c>
      <c r="F35" s="89">
        <v>0</v>
      </c>
      <c r="G35" s="89">
        <v>0</v>
      </c>
      <c r="H35" s="89">
        <v>0</v>
      </c>
      <c r="I35" s="89">
        <v>0</v>
      </c>
    </row>
    <row r="36" ht="19.5" customHeight="1" spans="1:9">
      <c r="A36" s="88" t="s">
        <v>210</v>
      </c>
      <c r="B36" s="18" t="s">
        <v>106</v>
      </c>
      <c r="C36" s="89">
        <v>0</v>
      </c>
      <c r="D36" s="88"/>
      <c r="E36" s="18" t="s">
        <v>215</v>
      </c>
      <c r="F36" s="97"/>
      <c r="G36" s="97"/>
      <c r="H36" s="97"/>
      <c r="I36" s="97"/>
    </row>
    <row r="37" ht="19.5" customHeight="1" spans="1:9">
      <c r="A37" s="88" t="s">
        <v>211</v>
      </c>
      <c r="B37" s="18" t="s">
        <v>110</v>
      </c>
      <c r="C37" s="89">
        <v>0</v>
      </c>
      <c r="D37" s="18"/>
      <c r="E37" s="18" t="s">
        <v>216</v>
      </c>
      <c r="F37" s="97"/>
      <c r="G37" s="97"/>
      <c r="H37" s="97"/>
      <c r="I37" s="97"/>
    </row>
    <row r="38" ht="19.5" customHeight="1" spans="1:9">
      <c r="A38" s="88" t="s">
        <v>212</v>
      </c>
      <c r="B38" s="18" t="s">
        <v>15</v>
      </c>
      <c r="C38" s="89">
        <v>0</v>
      </c>
      <c r="D38" s="88"/>
      <c r="E38" s="18" t="s">
        <v>217</v>
      </c>
      <c r="F38" s="97"/>
      <c r="G38" s="97"/>
      <c r="H38" s="97"/>
      <c r="I38" s="97"/>
    </row>
    <row r="39" ht="19.5" customHeight="1" spans="1:9">
      <c r="A39" s="18" t="s">
        <v>109</v>
      </c>
      <c r="B39" s="18" t="s">
        <v>18</v>
      </c>
      <c r="C39" s="89">
        <v>20006644.34</v>
      </c>
      <c r="D39" s="18" t="s">
        <v>109</v>
      </c>
      <c r="E39" s="18" t="s">
        <v>218</v>
      </c>
      <c r="F39" s="89">
        <v>20006644.34</v>
      </c>
      <c r="G39" s="89">
        <v>19906644.34</v>
      </c>
      <c r="H39" s="89">
        <v>100000</v>
      </c>
      <c r="I39" s="89">
        <v>0</v>
      </c>
    </row>
    <row r="40" ht="19.5" customHeight="1" spans="1:9">
      <c r="A40" s="88" t="s">
        <v>219</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selection activeCell="T2" sqref="T2:T3"/>
    </sheetView>
  </sheetViews>
  <sheetFormatPr defaultColWidth="9" defaultRowHeight="14.25"/>
  <cols>
    <col min="1" max="3" width="2.75" customWidth="1"/>
    <col min="4" max="4" width="31.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1" t="s">
        <v>220</v>
      </c>
    </row>
    <row r="2" spans="1:20">
      <c r="T2" s="92" t="s">
        <v>221</v>
      </c>
    </row>
    <row r="3" spans="1:20">
      <c r="A3" s="41" t="s">
        <v>2</v>
      </c>
      <c r="T3" s="92" t="s">
        <v>3</v>
      </c>
    </row>
    <row r="4" ht="19.5" customHeight="1" spans="1:20">
      <c r="A4" s="5" t="s">
        <v>6</v>
      </c>
      <c r="B4" s="5"/>
      <c r="C4" s="5"/>
      <c r="D4" s="5"/>
      <c r="E4" s="5" t="s">
        <v>105</v>
      </c>
      <c r="F4" s="5"/>
      <c r="G4" s="5"/>
      <c r="H4" s="5" t="s">
        <v>222</v>
      </c>
      <c r="I4" s="5"/>
      <c r="J4" s="5"/>
      <c r="K4" s="5" t="s">
        <v>223</v>
      </c>
      <c r="L4" s="5"/>
      <c r="M4" s="5"/>
      <c r="N4" s="5"/>
      <c r="O4" s="5"/>
      <c r="P4" s="5" t="s">
        <v>107</v>
      </c>
      <c r="Q4" s="5"/>
      <c r="R4" s="5"/>
      <c r="S4" s="5"/>
      <c r="T4" s="5"/>
    </row>
    <row r="5" ht="19.5" customHeight="1" spans="1:20">
      <c r="A5" s="5" t="s">
        <v>121</v>
      </c>
      <c r="B5" s="5"/>
      <c r="C5" s="5"/>
      <c r="D5" s="5" t="s">
        <v>122</v>
      </c>
      <c r="E5" s="5" t="s">
        <v>128</v>
      </c>
      <c r="F5" s="5" t="s">
        <v>224</v>
      </c>
      <c r="G5" s="5" t="s">
        <v>225</v>
      </c>
      <c r="H5" s="5" t="s">
        <v>128</v>
      </c>
      <c r="I5" s="5" t="s">
        <v>193</v>
      </c>
      <c r="J5" s="5" t="s">
        <v>194</v>
      </c>
      <c r="K5" s="5" t="s">
        <v>128</v>
      </c>
      <c r="L5" s="5" t="s">
        <v>193</v>
      </c>
      <c r="M5" s="5"/>
      <c r="N5" s="5" t="s">
        <v>193</v>
      </c>
      <c r="O5" s="5" t="s">
        <v>194</v>
      </c>
      <c r="P5" s="5" t="s">
        <v>128</v>
      </c>
      <c r="Q5" s="5" t="s">
        <v>224</v>
      </c>
      <c r="R5" s="5" t="s">
        <v>225</v>
      </c>
      <c r="S5" s="5" t="s">
        <v>225</v>
      </c>
      <c r="T5" s="5"/>
    </row>
    <row r="6" ht="19.5" customHeight="1" spans="1:20">
      <c r="A6" s="5"/>
      <c r="B6" s="5"/>
      <c r="C6" s="5"/>
      <c r="D6" s="5"/>
      <c r="E6" s="5"/>
      <c r="F6" s="5"/>
      <c r="G6" s="5" t="s">
        <v>123</v>
      </c>
      <c r="H6" s="5"/>
      <c r="I6" s="5" t="s">
        <v>226</v>
      </c>
      <c r="J6" s="5" t="s">
        <v>123</v>
      </c>
      <c r="K6" s="5"/>
      <c r="L6" s="5" t="s">
        <v>123</v>
      </c>
      <c r="M6" s="5" t="s">
        <v>227</v>
      </c>
      <c r="N6" s="5" t="s">
        <v>226</v>
      </c>
      <c r="O6" s="5" t="s">
        <v>123</v>
      </c>
      <c r="P6" s="5"/>
      <c r="Q6" s="5"/>
      <c r="R6" s="5" t="s">
        <v>123</v>
      </c>
      <c r="S6" s="5" t="s">
        <v>228</v>
      </c>
      <c r="T6" s="5" t="s">
        <v>229</v>
      </c>
    </row>
    <row r="7" ht="19.5" customHeight="1" spans="1:20">
      <c r="A7" s="5"/>
      <c r="B7" s="5"/>
      <c r="C7" s="5"/>
      <c r="D7" s="5"/>
      <c r="E7" s="5"/>
      <c r="F7" s="5"/>
      <c r="G7" s="5"/>
      <c r="H7" s="5"/>
      <c r="I7" s="5"/>
      <c r="J7" s="5"/>
      <c r="K7" s="5"/>
      <c r="L7" s="5"/>
      <c r="M7" s="5"/>
      <c r="N7" s="5"/>
      <c r="O7" s="5"/>
      <c r="P7" s="5"/>
      <c r="Q7" s="5"/>
      <c r="R7" s="5"/>
      <c r="S7" s="5"/>
      <c r="T7" s="5"/>
    </row>
    <row r="8" ht="19.5" customHeight="1" spans="1:20">
      <c r="A8" s="5" t="s">
        <v>125</v>
      </c>
      <c r="B8" s="5" t="s">
        <v>126</v>
      </c>
      <c r="C8" s="5" t="s">
        <v>127</v>
      </c>
      <c r="D8" s="5" t="s">
        <v>10</v>
      </c>
      <c r="E8" s="18" t="s">
        <v>11</v>
      </c>
      <c r="F8" s="18" t="s">
        <v>12</v>
      </c>
      <c r="G8" s="18" t="s">
        <v>20</v>
      </c>
      <c r="H8" s="18" t="s">
        <v>24</v>
      </c>
      <c r="I8" s="18" t="s">
        <v>28</v>
      </c>
      <c r="J8" s="18" t="s">
        <v>32</v>
      </c>
      <c r="K8" s="18" t="s">
        <v>36</v>
      </c>
      <c r="L8" s="18" t="s">
        <v>40</v>
      </c>
      <c r="M8" s="18" t="s">
        <v>43</v>
      </c>
      <c r="N8" s="18" t="s">
        <v>46</v>
      </c>
      <c r="O8" s="18" t="s">
        <v>49</v>
      </c>
      <c r="P8" s="18" t="s">
        <v>52</v>
      </c>
      <c r="Q8" s="18" t="s">
        <v>55</v>
      </c>
      <c r="R8" s="18" t="s">
        <v>58</v>
      </c>
      <c r="S8" s="18" t="s">
        <v>61</v>
      </c>
      <c r="T8" s="18" t="s">
        <v>64</v>
      </c>
    </row>
    <row r="9" ht="19.5" customHeight="1" spans="1:20">
      <c r="A9" s="5"/>
      <c r="B9" s="5"/>
      <c r="C9" s="5"/>
      <c r="D9" s="5" t="s">
        <v>128</v>
      </c>
      <c r="E9" s="89">
        <v>0</v>
      </c>
      <c r="F9" s="89">
        <v>0</v>
      </c>
      <c r="G9" s="89">
        <v>0</v>
      </c>
      <c r="H9" s="89">
        <v>19906644.34</v>
      </c>
      <c r="I9" s="89">
        <v>12596327.7</v>
      </c>
      <c r="J9" s="89">
        <v>7310316.64</v>
      </c>
      <c r="K9" s="89">
        <v>19906644.34</v>
      </c>
      <c r="L9" s="89">
        <v>12596327.7</v>
      </c>
      <c r="M9" s="89">
        <v>11606633.57</v>
      </c>
      <c r="N9" s="89">
        <v>989694.13</v>
      </c>
      <c r="O9" s="89">
        <v>7310316.64</v>
      </c>
      <c r="P9" s="89">
        <v>0</v>
      </c>
      <c r="Q9" s="89">
        <v>0</v>
      </c>
      <c r="R9" s="89">
        <v>0</v>
      </c>
      <c r="S9" s="89">
        <v>0</v>
      </c>
      <c r="T9" s="89">
        <v>0</v>
      </c>
    </row>
    <row r="10" ht="19.5" customHeight="1" spans="1:20">
      <c r="A10" s="88" t="s">
        <v>129</v>
      </c>
      <c r="B10" s="88"/>
      <c r="C10" s="88"/>
      <c r="D10" s="88" t="s">
        <v>130</v>
      </c>
      <c r="E10" s="89">
        <v>0</v>
      </c>
      <c r="F10" s="89">
        <v>0</v>
      </c>
      <c r="G10" s="89">
        <v>0</v>
      </c>
      <c r="H10" s="89">
        <v>15929034.27</v>
      </c>
      <c r="I10" s="89">
        <v>8735588.67</v>
      </c>
      <c r="J10" s="89">
        <v>7193445.6</v>
      </c>
      <c r="K10" s="89">
        <v>15929034.27</v>
      </c>
      <c r="L10" s="89">
        <v>8735588.67</v>
      </c>
      <c r="M10" s="89">
        <v>7767035.54</v>
      </c>
      <c r="N10" s="89">
        <v>968553.13</v>
      </c>
      <c r="O10" s="89">
        <v>7193445.6</v>
      </c>
      <c r="P10" s="89">
        <v>0</v>
      </c>
      <c r="Q10" s="89">
        <v>0</v>
      </c>
      <c r="R10" s="89">
        <v>0</v>
      </c>
      <c r="S10" s="89">
        <v>0</v>
      </c>
      <c r="T10" s="89">
        <v>0</v>
      </c>
    </row>
    <row r="11" ht="19.5" customHeight="1" spans="1:20">
      <c r="A11" s="88" t="s">
        <v>131</v>
      </c>
      <c r="B11" s="88"/>
      <c r="C11" s="88"/>
      <c r="D11" s="88" t="s">
        <v>132</v>
      </c>
      <c r="E11" s="89">
        <v>0</v>
      </c>
      <c r="F11" s="89">
        <v>0</v>
      </c>
      <c r="G11" s="89">
        <v>0</v>
      </c>
      <c r="H11" s="89">
        <v>15243410.27</v>
      </c>
      <c r="I11" s="89">
        <v>8051104.67</v>
      </c>
      <c r="J11" s="89">
        <v>7192305.6</v>
      </c>
      <c r="K11" s="89">
        <v>15243410.27</v>
      </c>
      <c r="L11" s="89">
        <v>8051104.67</v>
      </c>
      <c r="M11" s="89">
        <v>7092551.54</v>
      </c>
      <c r="N11" s="89">
        <v>958553.13</v>
      </c>
      <c r="O11" s="89">
        <v>7192305.6</v>
      </c>
      <c r="P11" s="89">
        <v>0</v>
      </c>
      <c r="Q11" s="89">
        <v>0</v>
      </c>
      <c r="R11" s="89">
        <v>0</v>
      </c>
      <c r="S11" s="89">
        <v>0</v>
      </c>
      <c r="T11" s="89">
        <v>0</v>
      </c>
    </row>
    <row r="12" ht="19.5" customHeight="1" spans="1:20">
      <c r="A12" s="88" t="s">
        <v>133</v>
      </c>
      <c r="B12" s="88"/>
      <c r="C12" s="88"/>
      <c r="D12" s="88" t="s">
        <v>134</v>
      </c>
      <c r="E12" s="89">
        <v>0</v>
      </c>
      <c r="F12" s="89">
        <v>0</v>
      </c>
      <c r="G12" s="89">
        <v>0</v>
      </c>
      <c r="H12" s="89">
        <v>1627439.81</v>
      </c>
      <c r="I12" s="89">
        <v>1627439.81</v>
      </c>
      <c r="J12" s="89">
        <v>0</v>
      </c>
      <c r="K12" s="89">
        <v>1627439.81</v>
      </c>
      <c r="L12" s="89">
        <v>1627439.81</v>
      </c>
      <c r="M12" s="89">
        <v>1357736</v>
      </c>
      <c r="N12" s="89">
        <v>269703.81</v>
      </c>
      <c r="O12" s="89">
        <v>0</v>
      </c>
      <c r="P12" s="89">
        <v>0</v>
      </c>
      <c r="Q12" s="89">
        <v>0</v>
      </c>
      <c r="R12" s="89">
        <v>0</v>
      </c>
      <c r="S12" s="89">
        <v>0</v>
      </c>
      <c r="T12" s="89">
        <v>0</v>
      </c>
    </row>
    <row r="13" ht="19.5" customHeight="1" spans="1:20">
      <c r="A13" s="88" t="s">
        <v>135</v>
      </c>
      <c r="B13" s="88"/>
      <c r="C13" s="88"/>
      <c r="D13" s="88" t="s">
        <v>136</v>
      </c>
      <c r="E13" s="89">
        <v>0</v>
      </c>
      <c r="F13" s="89">
        <v>0</v>
      </c>
      <c r="G13" s="89">
        <v>0</v>
      </c>
      <c r="H13" s="89">
        <v>1289141.72</v>
      </c>
      <c r="I13" s="89">
        <v>1289141.72</v>
      </c>
      <c r="J13" s="89">
        <v>0</v>
      </c>
      <c r="K13" s="89">
        <v>1289141.72</v>
      </c>
      <c r="L13" s="89">
        <v>1289141.72</v>
      </c>
      <c r="M13" s="89">
        <v>1108114</v>
      </c>
      <c r="N13" s="89">
        <v>181027.72</v>
      </c>
      <c r="O13" s="89">
        <v>0</v>
      </c>
      <c r="P13" s="89">
        <v>0</v>
      </c>
      <c r="Q13" s="89">
        <v>0</v>
      </c>
      <c r="R13" s="89">
        <v>0</v>
      </c>
      <c r="S13" s="89">
        <v>0</v>
      </c>
      <c r="T13" s="89">
        <v>0</v>
      </c>
    </row>
    <row r="14" ht="19.5" customHeight="1" spans="1:20">
      <c r="A14" s="88" t="s">
        <v>137</v>
      </c>
      <c r="B14" s="88"/>
      <c r="C14" s="88"/>
      <c r="D14" s="88" t="s">
        <v>138</v>
      </c>
      <c r="E14" s="89">
        <v>0</v>
      </c>
      <c r="F14" s="89">
        <v>0</v>
      </c>
      <c r="G14" s="89">
        <v>0</v>
      </c>
      <c r="H14" s="89">
        <v>3152485.14</v>
      </c>
      <c r="I14" s="89">
        <v>3152485.14</v>
      </c>
      <c r="J14" s="89">
        <v>0</v>
      </c>
      <c r="K14" s="89">
        <v>3152485.14</v>
      </c>
      <c r="L14" s="89">
        <v>3152485.14</v>
      </c>
      <c r="M14" s="89">
        <v>2863503.54</v>
      </c>
      <c r="N14" s="89">
        <v>288981.6</v>
      </c>
      <c r="O14" s="89">
        <v>0</v>
      </c>
      <c r="P14" s="89">
        <v>0</v>
      </c>
      <c r="Q14" s="89">
        <v>0</v>
      </c>
      <c r="R14" s="89">
        <v>0</v>
      </c>
      <c r="S14" s="89">
        <v>0</v>
      </c>
      <c r="T14" s="89">
        <v>0</v>
      </c>
    </row>
    <row r="15" ht="19.5" customHeight="1" spans="1:20">
      <c r="A15" s="88" t="s">
        <v>139</v>
      </c>
      <c r="B15" s="88"/>
      <c r="C15" s="88"/>
      <c r="D15" s="88" t="s">
        <v>140</v>
      </c>
      <c r="E15" s="89">
        <v>0</v>
      </c>
      <c r="F15" s="89">
        <v>0</v>
      </c>
      <c r="G15" s="89">
        <v>0</v>
      </c>
      <c r="H15" s="89">
        <v>1982038</v>
      </c>
      <c r="I15" s="89">
        <v>1982038</v>
      </c>
      <c r="J15" s="89">
        <v>0</v>
      </c>
      <c r="K15" s="89">
        <v>1982038</v>
      </c>
      <c r="L15" s="89">
        <v>1982038</v>
      </c>
      <c r="M15" s="89">
        <v>1763198</v>
      </c>
      <c r="N15" s="89">
        <v>218840</v>
      </c>
      <c r="O15" s="89">
        <v>0</v>
      </c>
      <c r="P15" s="89">
        <v>0</v>
      </c>
      <c r="Q15" s="89">
        <v>0</v>
      </c>
      <c r="R15" s="89">
        <v>0</v>
      </c>
      <c r="S15" s="89">
        <v>0</v>
      </c>
      <c r="T15" s="89">
        <v>0</v>
      </c>
    </row>
    <row r="16" ht="19.5" customHeight="1" spans="1:20">
      <c r="A16" s="88" t="s">
        <v>141</v>
      </c>
      <c r="B16" s="88"/>
      <c r="C16" s="88"/>
      <c r="D16" s="88" t="s">
        <v>142</v>
      </c>
      <c r="E16" s="89">
        <v>0</v>
      </c>
      <c r="F16" s="89">
        <v>0</v>
      </c>
      <c r="G16" s="89">
        <v>0</v>
      </c>
      <c r="H16" s="89">
        <v>7192305.6</v>
      </c>
      <c r="I16" s="89">
        <v>0</v>
      </c>
      <c r="J16" s="89">
        <v>7192305.6</v>
      </c>
      <c r="K16" s="89">
        <v>7192305.6</v>
      </c>
      <c r="L16" s="89">
        <v>0</v>
      </c>
      <c r="M16" s="89">
        <v>0</v>
      </c>
      <c r="N16" s="89">
        <v>0</v>
      </c>
      <c r="O16" s="89">
        <v>7192305.6</v>
      </c>
      <c r="P16" s="89">
        <v>0</v>
      </c>
      <c r="Q16" s="89">
        <v>0</v>
      </c>
      <c r="R16" s="89">
        <v>0</v>
      </c>
      <c r="S16" s="89">
        <v>0</v>
      </c>
      <c r="T16" s="89">
        <v>0</v>
      </c>
    </row>
    <row r="17" ht="19.5" customHeight="1" spans="1:20">
      <c r="A17" s="88" t="s">
        <v>143</v>
      </c>
      <c r="B17" s="88"/>
      <c r="C17" s="88"/>
      <c r="D17" s="88" t="s">
        <v>144</v>
      </c>
      <c r="E17" s="89">
        <v>0</v>
      </c>
      <c r="F17" s="89">
        <v>0</v>
      </c>
      <c r="G17" s="89">
        <v>0</v>
      </c>
      <c r="H17" s="89">
        <v>685624</v>
      </c>
      <c r="I17" s="89">
        <v>684484</v>
      </c>
      <c r="J17" s="89">
        <v>1140</v>
      </c>
      <c r="K17" s="89">
        <v>685624</v>
      </c>
      <c r="L17" s="89">
        <v>684484</v>
      </c>
      <c r="M17" s="89">
        <v>674484</v>
      </c>
      <c r="N17" s="89">
        <v>10000</v>
      </c>
      <c r="O17" s="89">
        <v>1140</v>
      </c>
      <c r="P17" s="89">
        <v>0</v>
      </c>
      <c r="Q17" s="89">
        <v>0</v>
      </c>
      <c r="R17" s="89">
        <v>0</v>
      </c>
      <c r="S17" s="89">
        <v>0</v>
      </c>
      <c r="T17" s="89">
        <v>0</v>
      </c>
    </row>
    <row r="18" ht="19.5" customHeight="1" spans="1:20">
      <c r="A18" s="88" t="s">
        <v>145</v>
      </c>
      <c r="B18" s="88"/>
      <c r="C18" s="88"/>
      <c r="D18" s="88" t="s">
        <v>146</v>
      </c>
      <c r="E18" s="89">
        <v>0</v>
      </c>
      <c r="F18" s="89">
        <v>0</v>
      </c>
      <c r="G18" s="89">
        <v>0</v>
      </c>
      <c r="H18" s="89">
        <v>685624</v>
      </c>
      <c r="I18" s="89">
        <v>684484</v>
      </c>
      <c r="J18" s="89">
        <v>1140</v>
      </c>
      <c r="K18" s="89">
        <v>685624</v>
      </c>
      <c r="L18" s="89">
        <v>684484</v>
      </c>
      <c r="M18" s="89">
        <v>674484</v>
      </c>
      <c r="N18" s="89">
        <v>10000</v>
      </c>
      <c r="O18" s="89">
        <v>1140</v>
      </c>
      <c r="P18" s="89">
        <v>0</v>
      </c>
      <c r="Q18" s="89">
        <v>0</v>
      </c>
      <c r="R18" s="89">
        <v>0</v>
      </c>
      <c r="S18" s="89">
        <v>0</v>
      </c>
      <c r="T18" s="89">
        <v>0</v>
      </c>
    </row>
    <row r="19" ht="19.5" customHeight="1" spans="1:20">
      <c r="A19" s="88" t="s">
        <v>147</v>
      </c>
      <c r="B19" s="88"/>
      <c r="C19" s="88"/>
      <c r="D19" s="88" t="s">
        <v>148</v>
      </c>
      <c r="E19" s="89">
        <v>0</v>
      </c>
      <c r="F19" s="89">
        <v>0</v>
      </c>
      <c r="G19" s="89">
        <v>0</v>
      </c>
      <c r="H19" s="89">
        <v>2704675.55</v>
      </c>
      <c r="I19" s="89">
        <v>2698559.5</v>
      </c>
      <c r="J19" s="89">
        <v>6116.05</v>
      </c>
      <c r="K19" s="89">
        <v>2704675.55</v>
      </c>
      <c r="L19" s="89">
        <v>2698559.5</v>
      </c>
      <c r="M19" s="89">
        <v>2677418.5</v>
      </c>
      <c r="N19" s="89">
        <v>21141</v>
      </c>
      <c r="O19" s="89">
        <v>6116.05</v>
      </c>
      <c r="P19" s="89">
        <v>0</v>
      </c>
      <c r="Q19" s="89">
        <v>0</v>
      </c>
      <c r="R19" s="89">
        <v>0</v>
      </c>
      <c r="S19" s="89">
        <v>0</v>
      </c>
      <c r="T19" s="89">
        <v>0</v>
      </c>
    </row>
    <row r="20" ht="19.5" customHeight="1" spans="1:20">
      <c r="A20" s="88" t="s">
        <v>149</v>
      </c>
      <c r="B20" s="88"/>
      <c r="C20" s="88"/>
      <c r="D20" s="88" t="s">
        <v>150</v>
      </c>
      <c r="E20" s="89">
        <v>0</v>
      </c>
      <c r="F20" s="89">
        <v>0</v>
      </c>
      <c r="G20" s="89">
        <v>0</v>
      </c>
      <c r="H20" s="89">
        <v>1510427.77</v>
      </c>
      <c r="I20" s="89">
        <v>1510427.77</v>
      </c>
      <c r="J20" s="89">
        <v>0</v>
      </c>
      <c r="K20" s="89">
        <v>1510427.77</v>
      </c>
      <c r="L20" s="89">
        <v>1510427.77</v>
      </c>
      <c r="M20" s="89">
        <v>1489286.77</v>
      </c>
      <c r="N20" s="89">
        <v>21141</v>
      </c>
      <c r="O20" s="89">
        <v>0</v>
      </c>
      <c r="P20" s="89">
        <v>0</v>
      </c>
      <c r="Q20" s="89">
        <v>0</v>
      </c>
      <c r="R20" s="89">
        <v>0</v>
      </c>
      <c r="S20" s="89">
        <v>0</v>
      </c>
      <c r="T20" s="89">
        <v>0</v>
      </c>
    </row>
    <row r="21" ht="19.5" customHeight="1" spans="1:20">
      <c r="A21" s="88" t="s">
        <v>151</v>
      </c>
      <c r="B21" s="88"/>
      <c r="C21" s="88"/>
      <c r="D21" s="88" t="s">
        <v>152</v>
      </c>
      <c r="E21" s="89">
        <v>0</v>
      </c>
      <c r="F21" s="89">
        <v>0</v>
      </c>
      <c r="G21" s="89">
        <v>0</v>
      </c>
      <c r="H21" s="89">
        <v>180542</v>
      </c>
      <c r="I21" s="89">
        <v>180542</v>
      </c>
      <c r="J21" s="89">
        <v>0</v>
      </c>
      <c r="K21" s="89">
        <v>180542</v>
      </c>
      <c r="L21" s="89">
        <v>180542</v>
      </c>
      <c r="M21" s="89">
        <v>180542</v>
      </c>
      <c r="N21" s="89">
        <v>0</v>
      </c>
      <c r="O21" s="89">
        <v>0</v>
      </c>
      <c r="P21" s="89">
        <v>0</v>
      </c>
      <c r="Q21" s="89">
        <v>0</v>
      </c>
      <c r="R21" s="89">
        <v>0</v>
      </c>
      <c r="S21" s="89">
        <v>0</v>
      </c>
      <c r="T21" s="89">
        <v>0</v>
      </c>
    </row>
    <row r="22" ht="19.5" customHeight="1" spans="1:20">
      <c r="A22" s="88" t="s">
        <v>153</v>
      </c>
      <c r="B22" s="88"/>
      <c r="C22" s="88"/>
      <c r="D22" s="88" t="s">
        <v>154</v>
      </c>
      <c r="E22" s="89">
        <v>0</v>
      </c>
      <c r="F22" s="89">
        <v>0</v>
      </c>
      <c r="G22" s="89">
        <v>0</v>
      </c>
      <c r="H22" s="89">
        <v>21141</v>
      </c>
      <c r="I22" s="89">
        <v>21141</v>
      </c>
      <c r="J22" s="89">
        <v>0</v>
      </c>
      <c r="K22" s="89">
        <v>21141</v>
      </c>
      <c r="L22" s="89">
        <v>21141</v>
      </c>
      <c r="M22" s="89">
        <v>0</v>
      </c>
      <c r="N22" s="89">
        <v>21141</v>
      </c>
      <c r="O22" s="89">
        <v>0</v>
      </c>
      <c r="P22" s="89">
        <v>0</v>
      </c>
      <c r="Q22" s="89">
        <v>0</v>
      </c>
      <c r="R22" s="89">
        <v>0</v>
      </c>
      <c r="S22" s="89">
        <v>0</v>
      </c>
      <c r="T22" s="89">
        <v>0</v>
      </c>
    </row>
    <row r="23" ht="19.5" customHeight="1" spans="1:20">
      <c r="A23" s="88" t="s">
        <v>155</v>
      </c>
      <c r="B23" s="88"/>
      <c r="C23" s="88"/>
      <c r="D23" s="88" t="s">
        <v>156</v>
      </c>
      <c r="E23" s="89">
        <v>0</v>
      </c>
      <c r="F23" s="89">
        <v>0</v>
      </c>
      <c r="G23" s="89">
        <v>0</v>
      </c>
      <c r="H23" s="89">
        <v>1074558.24</v>
      </c>
      <c r="I23" s="89">
        <v>1074558.24</v>
      </c>
      <c r="J23" s="89">
        <v>0</v>
      </c>
      <c r="K23" s="89">
        <v>1074558.24</v>
      </c>
      <c r="L23" s="89">
        <v>1074558.24</v>
      </c>
      <c r="M23" s="89">
        <v>1074558.24</v>
      </c>
      <c r="N23" s="89">
        <v>0</v>
      </c>
      <c r="O23" s="89">
        <v>0</v>
      </c>
      <c r="P23" s="89">
        <v>0</v>
      </c>
      <c r="Q23" s="89">
        <v>0</v>
      </c>
      <c r="R23" s="89">
        <v>0</v>
      </c>
      <c r="S23" s="89">
        <v>0</v>
      </c>
      <c r="T23" s="89">
        <v>0</v>
      </c>
    </row>
    <row r="24" ht="19.5" customHeight="1" spans="1:20">
      <c r="A24" s="88" t="s">
        <v>157</v>
      </c>
      <c r="B24" s="88"/>
      <c r="C24" s="88"/>
      <c r="D24" s="88" t="s">
        <v>158</v>
      </c>
      <c r="E24" s="89">
        <v>0</v>
      </c>
      <c r="F24" s="89">
        <v>0</v>
      </c>
      <c r="G24" s="89">
        <v>0</v>
      </c>
      <c r="H24" s="89">
        <v>234186.53</v>
      </c>
      <c r="I24" s="89">
        <v>234186.53</v>
      </c>
      <c r="J24" s="89">
        <v>0</v>
      </c>
      <c r="K24" s="89">
        <v>234186.53</v>
      </c>
      <c r="L24" s="89">
        <v>234186.53</v>
      </c>
      <c r="M24" s="89">
        <v>234186.53</v>
      </c>
      <c r="N24" s="89">
        <v>0</v>
      </c>
      <c r="O24" s="89">
        <v>0</v>
      </c>
      <c r="P24" s="89">
        <v>0</v>
      </c>
      <c r="Q24" s="89">
        <v>0</v>
      </c>
      <c r="R24" s="89">
        <v>0</v>
      </c>
      <c r="S24" s="89">
        <v>0</v>
      </c>
      <c r="T24" s="89">
        <v>0</v>
      </c>
    </row>
    <row r="25" ht="19.5" customHeight="1" spans="1:20">
      <c r="A25" s="88" t="s">
        <v>159</v>
      </c>
      <c r="B25" s="88"/>
      <c r="C25" s="88"/>
      <c r="D25" s="88" t="s">
        <v>160</v>
      </c>
      <c r="E25" s="89">
        <v>0</v>
      </c>
      <c r="F25" s="89">
        <v>0</v>
      </c>
      <c r="G25" s="89">
        <v>0</v>
      </c>
      <c r="H25" s="89">
        <v>6116.05</v>
      </c>
      <c r="I25" s="89">
        <v>0</v>
      </c>
      <c r="J25" s="89">
        <v>6116.05</v>
      </c>
      <c r="K25" s="89">
        <v>6116.05</v>
      </c>
      <c r="L25" s="89">
        <v>0</v>
      </c>
      <c r="M25" s="89">
        <v>0</v>
      </c>
      <c r="N25" s="89">
        <v>0</v>
      </c>
      <c r="O25" s="89">
        <v>6116.05</v>
      </c>
      <c r="P25" s="89">
        <v>0</v>
      </c>
      <c r="Q25" s="89">
        <v>0</v>
      </c>
      <c r="R25" s="89">
        <v>0</v>
      </c>
      <c r="S25" s="89">
        <v>0</v>
      </c>
      <c r="T25" s="89">
        <v>0</v>
      </c>
    </row>
    <row r="26" ht="19.5" customHeight="1" spans="1:20">
      <c r="A26" s="88" t="s">
        <v>161</v>
      </c>
      <c r="B26" s="88"/>
      <c r="C26" s="88"/>
      <c r="D26" s="88" t="s">
        <v>162</v>
      </c>
      <c r="E26" s="89">
        <v>0</v>
      </c>
      <c r="F26" s="89">
        <v>0</v>
      </c>
      <c r="G26" s="89">
        <v>0</v>
      </c>
      <c r="H26" s="89">
        <v>6116.05</v>
      </c>
      <c r="I26" s="89">
        <v>0</v>
      </c>
      <c r="J26" s="89">
        <v>6116.05</v>
      </c>
      <c r="K26" s="89">
        <v>6116.05</v>
      </c>
      <c r="L26" s="89">
        <v>0</v>
      </c>
      <c r="M26" s="89">
        <v>0</v>
      </c>
      <c r="N26" s="89">
        <v>0</v>
      </c>
      <c r="O26" s="89">
        <v>6116.05</v>
      </c>
      <c r="P26" s="89">
        <v>0</v>
      </c>
      <c r="Q26" s="89">
        <v>0</v>
      </c>
      <c r="R26" s="89">
        <v>0</v>
      </c>
      <c r="S26" s="89">
        <v>0</v>
      </c>
      <c r="T26" s="89">
        <v>0</v>
      </c>
    </row>
    <row r="27" ht="19.5" customHeight="1" spans="1:20">
      <c r="A27" s="88" t="s">
        <v>163</v>
      </c>
      <c r="B27" s="88"/>
      <c r="C27" s="88"/>
      <c r="D27" s="88" t="s">
        <v>164</v>
      </c>
      <c r="E27" s="89">
        <v>0</v>
      </c>
      <c r="F27" s="89">
        <v>0</v>
      </c>
      <c r="G27" s="89">
        <v>0</v>
      </c>
      <c r="H27" s="89">
        <v>1188131.73</v>
      </c>
      <c r="I27" s="89">
        <v>1188131.73</v>
      </c>
      <c r="J27" s="89">
        <v>0</v>
      </c>
      <c r="K27" s="89">
        <v>1188131.73</v>
      </c>
      <c r="L27" s="89">
        <v>1188131.73</v>
      </c>
      <c r="M27" s="89">
        <v>1188131.73</v>
      </c>
      <c r="N27" s="89">
        <v>0</v>
      </c>
      <c r="O27" s="89">
        <v>0</v>
      </c>
      <c r="P27" s="89">
        <v>0</v>
      </c>
      <c r="Q27" s="89">
        <v>0</v>
      </c>
      <c r="R27" s="89">
        <v>0</v>
      </c>
      <c r="S27" s="89">
        <v>0</v>
      </c>
      <c r="T27" s="89">
        <v>0</v>
      </c>
    </row>
    <row r="28" ht="19.5" customHeight="1" spans="1:20">
      <c r="A28" s="88" t="s">
        <v>165</v>
      </c>
      <c r="B28" s="88"/>
      <c r="C28" s="88"/>
      <c r="D28" s="88" t="s">
        <v>164</v>
      </c>
      <c r="E28" s="89">
        <v>0</v>
      </c>
      <c r="F28" s="89">
        <v>0</v>
      </c>
      <c r="G28" s="89">
        <v>0</v>
      </c>
      <c r="H28" s="89">
        <v>1188131.73</v>
      </c>
      <c r="I28" s="89">
        <v>1188131.73</v>
      </c>
      <c r="J28" s="89">
        <v>0</v>
      </c>
      <c r="K28" s="89">
        <v>1188131.73</v>
      </c>
      <c r="L28" s="89">
        <v>1188131.73</v>
      </c>
      <c r="M28" s="89">
        <v>1188131.73</v>
      </c>
      <c r="N28" s="89">
        <v>0</v>
      </c>
      <c r="O28" s="89">
        <v>0</v>
      </c>
      <c r="P28" s="89">
        <v>0</v>
      </c>
      <c r="Q28" s="89">
        <v>0</v>
      </c>
      <c r="R28" s="89">
        <v>0</v>
      </c>
      <c r="S28" s="89">
        <v>0</v>
      </c>
      <c r="T28" s="89">
        <v>0</v>
      </c>
    </row>
    <row r="29" ht="19.5" customHeight="1" spans="1:20">
      <c r="A29" s="88" t="s">
        <v>166</v>
      </c>
      <c r="B29" s="88"/>
      <c r="C29" s="88"/>
      <c r="D29" s="88" t="s">
        <v>167</v>
      </c>
      <c r="E29" s="89">
        <v>0</v>
      </c>
      <c r="F29" s="89">
        <v>0</v>
      </c>
      <c r="G29" s="89">
        <v>0</v>
      </c>
      <c r="H29" s="89">
        <v>735027.72</v>
      </c>
      <c r="I29" s="89">
        <v>624272.73</v>
      </c>
      <c r="J29" s="89">
        <v>110754.99</v>
      </c>
      <c r="K29" s="89">
        <v>735027.72</v>
      </c>
      <c r="L29" s="89">
        <v>624272.73</v>
      </c>
      <c r="M29" s="89">
        <v>624272.73</v>
      </c>
      <c r="N29" s="89">
        <v>0</v>
      </c>
      <c r="O29" s="89">
        <v>110754.99</v>
      </c>
      <c r="P29" s="89">
        <v>0</v>
      </c>
      <c r="Q29" s="89">
        <v>0</v>
      </c>
      <c r="R29" s="89">
        <v>0</v>
      </c>
      <c r="S29" s="89">
        <v>0</v>
      </c>
      <c r="T29" s="89">
        <v>0</v>
      </c>
    </row>
    <row r="30" ht="19.5" customHeight="1" spans="1:20">
      <c r="A30" s="88" t="s">
        <v>168</v>
      </c>
      <c r="B30" s="88"/>
      <c r="C30" s="88"/>
      <c r="D30" s="88" t="s">
        <v>169</v>
      </c>
      <c r="E30" s="89">
        <v>0</v>
      </c>
      <c r="F30" s="89">
        <v>0</v>
      </c>
      <c r="G30" s="89">
        <v>0</v>
      </c>
      <c r="H30" s="89">
        <v>110754.99</v>
      </c>
      <c r="I30" s="89">
        <v>0</v>
      </c>
      <c r="J30" s="89">
        <v>110754.99</v>
      </c>
      <c r="K30" s="89">
        <v>110754.99</v>
      </c>
      <c r="L30" s="89">
        <v>0</v>
      </c>
      <c r="M30" s="89">
        <v>0</v>
      </c>
      <c r="N30" s="89">
        <v>0</v>
      </c>
      <c r="O30" s="89">
        <v>110754.99</v>
      </c>
      <c r="P30" s="89">
        <v>0</v>
      </c>
      <c r="Q30" s="89">
        <v>0</v>
      </c>
      <c r="R30" s="89">
        <v>0</v>
      </c>
      <c r="S30" s="89">
        <v>0</v>
      </c>
      <c r="T30" s="89">
        <v>0</v>
      </c>
    </row>
    <row r="31" ht="19.5" customHeight="1" spans="1:20">
      <c r="A31" s="88" t="s">
        <v>170</v>
      </c>
      <c r="B31" s="88"/>
      <c r="C31" s="88"/>
      <c r="D31" s="88" t="s">
        <v>171</v>
      </c>
      <c r="E31" s="89">
        <v>0</v>
      </c>
      <c r="F31" s="89">
        <v>0</v>
      </c>
      <c r="G31" s="89">
        <v>0</v>
      </c>
      <c r="H31" s="89">
        <v>110754.99</v>
      </c>
      <c r="I31" s="89">
        <v>0</v>
      </c>
      <c r="J31" s="89">
        <v>110754.99</v>
      </c>
      <c r="K31" s="89">
        <v>110754.99</v>
      </c>
      <c r="L31" s="89">
        <v>0</v>
      </c>
      <c r="M31" s="89">
        <v>0</v>
      </c>
      <c r="N31" s="89">
        <v>0</v>
      </c>
      <c r="O31" s="89">
        <v>110754.99</v>
      </c>
      <c r="P31" s="89">
        <v>0</v>
      </c>
      <c r="Q31" s="89">
        <v>0</v>
      </c>
      <c r="R31" s="89">
        <v>0</v>
      </c>
      <c r="S31" s="89">
        <v>0</v>
      </c>
      <c r="T31" s="89">
        <v>0</v>
      </c>
    </row>
    <row r="32" ht="19.5" customHeight="1" spans="1:20">
      <c r="A32" s="88" t="s">
        <v>172</v>
      </c>
      <c r="B32" s="88"/>
      <c r="C32" s="88"/>
      <c r="D32" s="88" t="s">
        <v>173</v>
      </c>
      <c r="E32" s="89">
        <v>0</v>
      </c>
      <c r="F32" s="89">
        <v>0</v>
      </c>
      <c r="G32" s="89">
        <v>0</v>
      </c>
      <c r="H32" s="89">
        <v>624272.73</v>
      </c>
      <c r="I32" s="89">
        <v>624272.73</v>
      </c>
      <c r="J32" s="89">
        <v>0</v>
      </c>
      <c r="K32" s="89">
        <v>624272.73</v>
      </c>
      <c r="L32" s="89">
        <v>624272.73</v>
      </c>
      <c r="M32" s="89">
        <v>624272.73</v>
      </c>
      <c r="N32" s="89">
        <v>0</v>
      </c>
      <c r="O32" s="89">
        <v>0</v>
      </c>
      <c r="P32" s="89">
        <v>0</v>
      </c>
      <c r="Q32" s="89">
        <v>0</v>
      </c>
      <c r="R32" s="89">
        <v>0</v>
      </c>
      <c r="S32" s="89">
        <v>0</v>
      </c>
      <c r="T32" s="89">
        <v>0</v>
      </c>
    </row>
    <row r="33" ht="19.5" customHeight="1" spans="1:20">
      <c r="A33" s="88" t="s">
        <v>174</v>
      </c>
      <c r="B33" s="88"/>
      <c r="C33" s="88"/>
      <c r="D33" s="88" t="s">
        <v>175</v>
      </c>
      <c r="E33" s="89">
        <v>0</v>
      </c>
      <c r="F33" s="89">
        <v>0</v>
      </c>
      <c r="G33" s="89">
        <v>0</v>
      </c>
      <c r="H33" s="89">
        <v>610840.48</v>
      </c>
      <c r="I33" s="89">
        <v>610840.48</v>
      </c>
      <c r="J33" s="89">
        <v>0</v>
      </c>
      <c r="K33" s="89">
        <v>610840.48</v>
      </c>
      <c r="L33" s="89">
        <v>610840.48</v>
      </c>
      <c r="M33" s="89">
        <v>610840.48</v>
      </c>
      <c r="N33" s="89">
        <v>0</v>
      </c>
      <c r="O33" s="89">
        <v>0</v>
      </c>
      <c r="P33" s="89">
        <v>0</v>
      </c>
      <c r="Q33" s="89">
        <v>0</v>
      </c>
      <c r="R33" s="89">
        <v>0</v>
      </c>
      <c r="S33" s="89">
        <v>0</v>
      </c>
      <c r="T33" s="89">
        <v>0</v>
      </c>
    </row>
    <row r="34" ht="19.5" customHeight="1" spans="1:20">
      <c r="A34" s="88" t="s">
        <v>176</v>
      </c>
      <c r="B34" s="88"/>
      <c r="C34" s="88"/>
      <c r="D34" s="88" t="s">
        <v>177</v>
      </c>
      <c r="E34" s="89">
        <v>0</v>
      </c>
      <c r="F34" s="89">
        <v>0</v>
      </c>
      <c r="G34" s="89">
        <v>0</v>
      </c>
      <c r="H34" s="89">
        <v>13432.25</v>
      </c>
      <c r="I34" s="89">
        <v>13432.25</v>
      </c>
      <c r="J34" s="89">
        <v>0</v>
      </c>
      <c r="K34" s="89">
        <v>13432.25</v>
      </c>
      <c r="L34" s="89">
        <v>13432.25</v>
      </c>
      <c r="M34" s="89">
        <v>13432.25</v>
      </c>
      <c r="N34" s="89">
        <v>0</v>
      </c>
      <c r="O34" s="89">
        <v>0</v>
      </c>
      <c r="P34" s="89">
        <v>0</v>
      </c>
      <c r="Q34" s="89">
        <v>0</v>
      </c>
      <c r="R34" s="89">
        <v>0</v>
      </c>
      <c r="S34" s="89">
        <v>0</v>
      </c>
      <c r="T34" s="89">
        <v>0</v>
      </c>
    </row>
    <row r="35" ht="19.5" customHeight="1" spans="1:20">
      <c r="A35" s="88" t="s">
        <v>178</v>
      </c>
      <c r="B35" s="88"/>
      <c r="C35" s="88"/>
      <c r="D35" s="88" t="s">
        <v>179</v>
      </c>
      <c r="E35" s="89">
        <v>0</v>
      </c>
      <c r="F35" s="89">
        <v>0</v>
      </c>
      <c r="G35" s="89">
        <v>0</v>
      </c>
      <c r="H35" s="89">
        <v>537906.8</v>
      </c>
      <c r="I35" s="89">
        <v>537906.8</v>
      </c>
      <c r="J35" s="89">
        <v>0</v>
      </c>
      <c r="K35" s="89">
        <v>537906.8</v>
      </c>
      <c r="L35" s="89">
        <v>537906.8</v>
      </c>
      <c r="M35" s="89">
        <v>537906.8</v>
      </c>
      <c r="N35" s="89">
        <v>0</v>
      </c>
      <c r="O35" s="89">
        <v>0</v>
      </c>
      <c r="P35" s="89">
        <v>0</v>
      </c>
      <c r="Q35" s="89">
        <v>0</v>
      </c>
      <c r="R35" s="89">
        <v>0</v>
      </c>
      <c r="S35" s="89">
        <v>0</v>
      </c>
      <c r="T35" s="89">
        <v>0</v>
      </c>
    </row>
    <row r="36" ht="19.5" customHeight="1" spans="1:20">
      <c r="A36" s="88" t="s">
        <v>180</v>
      </c>
      <c r="B36" s="88"/>
      <c r="C36" s="88"/>
      <c r="D36" s="88" t="s">
        <v>181</v>
      </c>
      <c r="E36" s="89">
        <v>0</v>
      </c>
      <c r="F36" s="89">
        <v>0</v>
      </c>
      <c r="G36" s="89">
        <v>0</v>
      </c>
      <c r="H36" s="89">
        <v>537906.8</v>
      </c>
      <c r="I36" s="89">
        <v>537906.8</v>
      </c>
      <c r="J36" s="89">
        <v>0</v>
      </c>
      <c r="K36" s="89">
        <v>537906.8</v>
      </c>
      <c r="L36" s="89">
        <v>537906.8</v>
      </c>
      <c r="M36" s="89">
        <v>537906.8</v>
      </c>
      <c r="N36" s="89">
        <v>0</v>
      </c>
      <c r="O36" s="89">
        <v>0</v>
      </c>
      <c r="P36" s="89">
        <v>0</v>
      </c>
      <c r="Q36" s="89">
        <v>0</v>
      </c>
      <c r="R36" s="89">
        <v>0</v>
      </c>
      <c r="S36" s="89">
        <v>0</v>
      </c>
      <c r="T36" s="89">
        <v>0</v>
      </c>
    </row>
    <row r="37" ht="19.5" customHeight="1" spans="1:20">
      <c r="A37" s="88" t="s">
        <v>182</v>
      </c>
      <c r="B37" s="88"/>
      <c r="C37" s="88"/>
      <c r="D37" s="88" t="s">
        <v>183</v>
      </c>
      <c r="E37" s="89">
        <v>0</v>
      </c>
      <c r="F37" s="89">
        <v>0</v>
      </c>
      <c r="G37" s="89">
        <v>0</v>
      </c>
      <c r="H37" s="89">
        <v>537906.8</v>
      </c>
      <c r="I37" s="89">
        <v>537906.8</v>
      </c>
      <c r="J37" s="89">
        <v>0</v>
      </c>
      <c r="K37" s="89">
        <v>537906.8</v>
      </c>
      <c r="L37" s="89">
        <v>537906.8</v>
      </c>
      <c r="M37" s="89">
        <v>537906.8</v>
      </c>
      <c r="N37" s="89">
        <v>0</v>
      </c>
      <c r="O37" s="89">
        <v>0</v>
      </c>
      <c r="P37" s="89">
        <v>0</v>
      </c>
      <c r="Q37" s="89">
        <v>0</v>
      </c>
      <c r="R37" s="89">
        <v>0</v>
      </c>
      <c r="S37" s="89">
        <v>0</v>
      </c>
      <c r="T37" s="89">
        <v>0</v>
      </c>
    </row>
    <row r="38" ht="19.5" customHeight="1" spans="1:20">
      <c r="A38" s="88" t="s">
        <v>230</v>
      </c>
      <c r="B38" s="88"/>
      <c r="C38" s="88"/>
      <c r="D38" s="88"/>
      <c r="E38" s="88"/>
      <c r="F38" s="88"/>
      <c r="G38" s="88"/>
      <c r="H38" s="88"/>
      <c r="I38" s="88"/>
      <c r="J38" s="88"/>
      <c r="K38" s="88"/>
      <c r="L38" s="88"/>
      <c r="M38" s="88"/>
      <c r="N38" s="88"/>
      <c r="O38" s="88"/>
      <c r="P38" s="88"/>
      <c r="Q38" s="88"/>
      <c r="R38" s="88"/>
      <c r="S38" s="88"/>
      <c r="T38" s="88"/>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I2" sqref="I2:I3"/>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1" t="s">
        <v>231</v>
      </c>
    </row>
    <row r="2" spans="1:9">
      <c r="I2" s="49" t="s">
        <v>232</v>
      </c>
    </row>
    <row r="3" spans="1:9">
      <c r="A3" s="50" t="s">
        <v>2</v>
      </c>
      <c r="I3" s="49" t="s">
        <v>3</v>
      </c>
    </row>
    <row r="4" ht="19.5" customHeight="1" spans="1:9">
      <c r="A4" s="5" t="s">
        <v>227</v>
      </c>
      <c r="B4" s="5"/>
      <c r="C4" s="5"/>
      <c r="D4" s="5" t="s">
        <v>226</v>
      </c>
      <c r="E4" s="5"/>
      <c r="F4" s="5"/>
      <c r="G4" s="5"/>
      <c r="H4" s="5"/>
      <c r="I4" s="5"/>
    </row>
    <row r="5" ht="19.5" customHeight="1" spans="1:9">
      <c r="A5" s="5" t="s">
        <v>233</v>
      </c>
      <c r="B5" s="5" t="s">
        <v>122</v>
      </c>
      <c r="C5" s="5" t="s">
        <v>8</v>
      </c>
      <c r="D5" s="5" t="s">
        <v>233</v>
      </c>
      <c r="E5" s="5" t="s">
        <v>122</v>
      </c>
      <c r="F5" s="5" t="s">
        <v>8</v>
      </c>
      <c r="G5" s="5" t="s">
        <v>233</v>
      </c>
      <c r="H5" s="5" t="s">
        <v>122</v>
      </c>
      <c r="I5" s="5" t="s">
        <v>8</v>
      </c>
    </row>
    <row r="6" ht="19.5" customHeight="1" spans="1:9">
      <c r="A6" s="5"/>
      <c r="B6" s="5"/>
      <c r="C6" s="5"/>
      <c r="D6" s="5"/>
      <c r="E6" s="5"/>
      <c r="F6" s="5"/>
      <c r="G6" s="5"/>
      <c r="H6" s="5"/>
      <c r="I6" s="5"/>
    </row>
    <row r="7" ht="19.5" customHeight="1" spans="1:9">
      <c r="A7" s="88" t="s">
        <v>234</v>
      </c>
      <c r="B7" s="88" t="s">
        <v>235</v>
      </c>
      <c r="C7" s="89">
        <v>11426091.57</v>
      </c>
      <c r="D7" s="88" t="s">
        <v>236</v>
      </c>
      <c r="E7" s="88" t="s">
        <v>237</v>
      </c>
      <c r="F7" s="89">
        <v>989694.13</v>
      </c>
      <c r="G7" s="88" t="s">
        <v>238</v>
      </c>
      <c r="H7" s="88" t="s">
        <v>239</v>
      </c>
      <c r="I7" s="89">
        <v>0</v>
      </c>
    </row>
    <row r="8" ht="19.5" customHeight="1" spans="1:9">
      <c r="A8" s="88" t="s">
        <v>240</v>
      </c>
      <c r="B8" s="88" t="s">
        <v>241</v>
      </c>
      <c r="C8" s="89">
        <v>2818642.8</v>
      </c>
      <c r="D8" s="88" t="s">
        <v>242</v>
      </c>
      <c r="E8" s="88" t="s">
        <v>243</v>
      </c>
      <c r="F8" s="89">
        <v>650709.25</v>
      </c>
      <c r="G8" s="88" t="s">
        <v>244</v>
      </c>
      <c r="H8" s="88" t="s">
        <v>245</v>
      </c>
      <c r="I8" s="89">
        <v>0</v>
      </c>
    </row>
    <row r="9" ht="19.5" customHeight="1" spans="1:9">
      <c r="A9" s="88" t="s">
        <v>246</v>
      </c>
      <c r="B9" s="88" t="s">
        <v>247</v>
      </c>
      <c r="C9" s="89">
        <v>975318</v>
      </c>
      <c r="D9" s="88" t="s">
        <v>248</v>
      </c>
      <c r="E9" s="88" t="s">
        <v>249</v>
      </c>
      <c r="F9" s="89">
        <v>0</v>
      </c>
      <c r="G9" s="88" t="s">
        <v>250</v>
      </c>
      <c r="H9" s="88" t="s">
        <v>251</v>
      </c>
      <c r="I9" s="89">
        <v>0</v>
      </c>
    </row>
    <row r="10" ht="19.5" customHeight="1" spans="1:9">
      <c r="A10" s="88" t="s">
        <v>252</v>
      </c>
      <c r="B10" s="88" t="s">
        <v>253</v>
      </c>
      <c r="C10" s="89">
        <v>58492</v>
      </c>
      <c r="D10" s="88" t="s">
        <v>254</v>
      </c>
      <c r="E10" s="88" t="s">
        <v>255</v>
      </c>
      <c r="F10" s="89">
        <v>0</v>
      </c>
      <c r="G10" s="88" t="s">
        <v>256</v>
      </c>
      <c r="H10" s="88" t="s">
        <v>257</v>
      </c>
      <c r="I10" s="89">
        <v>0</v>
      </c>
    </row>
    <row r="11" ht="19.5" customHeight="1" spans="1:9">
      <c r="A11" s="88" t="s">
        <v>258</v>
      </c>
      <c r="B11" s="88" t="s">
        <v>259</v>
      </c>
      <c r="C11" s="89">
        <v>0</v>
      </c>
      <c r="D11" s="88" t="s">
        <v>260</v>
      </c>
      <c r="E11" s="88" t="s">
        <v>261</v>
      </c>
      <c r="F11" s="89">
        <v>0</v>
      </c>
      <c r="G11" s="88" t="s">
        <v>262</v>
      </c>
      <c r="H11" s="88" t="s">
        <v>263</v>
      </c>
      <c r="I11" s="89">
        <v>0</v>
      </c>
    </row>
    <row r="12" ht="19.5" customHeight="1" spans="1:9">
      <c r="A12" s="88" t="s">
        <v>264</v>
      </c>
      <c r="B12" s="88" t="s">
        <v>265</v>
      </c>
      <c r="C12" s="89">
        <v>2300275.2</v>
      </c>
      <c r="D12" s="88" t="s">
        <v>266</v>
      </c>
      <c r="E12" s="88" t="s">
        <v>267</v>
      </c>
      <c r="F12" s="89">
        <v>24056.34</v>
      </c>
      <c r="G12" s="88" t="s">
        <v>268</v>
      </c>
      <c r="H12" s="88" t="s">
        <v>269</v>
      </c>
      <c r="I12" s="89">
        <v>0</v>
      </c>
    </row>
    <row r="13" ht="19.5" customHeight="1" spans="1:9">
      <c r="A13" s="88" t="s">
        <v>270</v>
      </c>
      <c r="B13" s="88" t="s">
        <v>271</v>
      </c>
      <c r="C13" s="89">
        <v>1074558.24</v>
      </c>
      <c r="D13" s="88" t="s">
        <v>272</v>
      </c>
      <c r="E13" s="88" t="s">
        <v>273</v>
      </c>
      <c r="F13" s="89">
        <v>25000</v>
      </c>
      <c r="G13" s="88" t="s">
        <v>274</v>
      </c>
      <c r="H13" s="88" t="s">
        <v>275</v>
      </c>
      <c r="I13" s="89">
        <v>0</v>
      </c>
    </row>
    <row r="14" ht="19.5" customHeight="1" spans="1:9">
      <c r="A14" s="88" t="s">
        <v>276</v>
      </c>
      <c r="B14" s="88" t="s">
        <v>277</v>
      </c>
      <c r="C14" s="89">
        <v>234186.53</v>
      </c>
      <c r="D14" s="88" t="s">
        <v>278</v>
      </c>
      <c r="E14" s="88" t="s">
        <v>279</v>
      </c>
      <c r="F14" s="89">
        <v>0</v>
      </c>
      <c r="G14" s="88" t="s">
        <v>280</v>
      </c>
      <c r="H14" s="88" t="s">
        <v>281</v>
      </c>
      <c r="I14" s="89">
        <v>0</v>
      </c>
    </row>
    <row r="15" ht="19.5" customHeight="1" spans="1:9">
      <c r="A15" s="88" t="s">
        <v>282</v>
      </c>
      <c r="B15" s="88" t="s">
        <v>283</v>
      </c>
      <c r="C15" s="89">
        <v>610840.48</v>
      </c>
      <c r="D15" s="88" t="s">
        <v>284</v>
      </c>
      <c r="E15" s="88" t="s">
        <v>285</v>
      </c>
      <c r="F15" s="89">
        <v>0</v>
      </c>
      <c r="G15" s="88" t="s">
        <v>286</v>
      </c>
      <c r="H15" s="88" t="s">
        <v>287</v>
      </c>
      <c r="I15" s="89">
        <v>0</v>
      </c>
    </row>
    <row r="16" ht="19.5" customHeight="1" spans="1:9">
      <c r="A16" s="88" t="s">
        <v>288</v>
      </c>
      <c r="B16" s="88" t="s">
        <v>289</v>
      </c>
      <c r="C16" s="89">
        <v>0</v>
      </c>
      <c r="D16" s="88" t="s">
        <v>290</v>
      </c>
      <c r="E16" s="88" t="s">
        <v>291</v>
      </c>
      <c r="F16" s="89">
        <v>0</v>
      </c>
      <c r="G16" s="88" t="s">
        <v>292</v>
      </c>
      <c r="H16" s="88" t="s">
        <v>293</v>
      </c>
      <c r="I16" s="89">
        <v>0</v>
      </c>
    </row>
    <row r="17" ht="19.5" customHeight="1" spans="1:9">
      <c r="A17" s="88" t="s">
        <v>294</v>
      </c>
      <c r="B17" s="88" t="s">
        <v>295</v>
      </c>
      <c r="C17" s="89">
        <v>1201563.98</v>
      </c>
      <c r="D17" s="88" t="s">
        <v>296</v>
      </c>
      <c r="E17" s="88" t="s">
        <v>297</v>
      </c>
      <c r="F17" s="89">
        <v>110000</v>
      </c>
      <c r="G17" s="88" t="s">
        <v>298</v>
      </c>
      <c r="H17" s="88" t="s">
        <v>299</v>
      </c>
      <c r="I17" s="89">
        <v>0</v>
      </c>
    </row>
    <row r="18" ht="19.5" customHeight="1" spans="1:9">
      <c r="A18" s="88" t="s">
        <v>300</v>
      </c>
      <c r="B18" s="88" t="s">
        <v>301</v>
      </c>
      <c r="C18" s="89">
        <v>537906.8</v>
      </c>
      <c r="D18" s="88" t="s">
        <v>302</v>
      </c>
      <c r="E18" s="88" t="s">
        <v>303</v>
      </c>
      <c r="F18" s="89">
        <v>0</v>
      </c>
      <c r="G18" s="88" t="s">
        <v>304</v>
      </c>
      <c r="H18" s="88" t="s">
        <v>305</v>
      </c>
      <c r="I18" s="89">
        <v>0</v>
      </c>
    </row>
    <row r="19" ht="19.5" customHeight="1" spans="1:9">
      <c r="A19" s="88" t="s">
        <v>306</v>
      </c>
      <c r="B19" s="88" t="s">
        <v>307</v>
      </c>
      <c r="C19" s="89">
        <v>0</v>
      </c>
      <c r="D19" s="88" t="s">
        <v>308</v>
      </c>
      <c r="E19" s="88" t="s">
        <v>309</v>
      </c>
      <c r="F19" s="89">
        <v>0</v>
      </c>
      <c r="G19" s="88" t="s">
        <v>310</v>
      </c>
      <c r="H19" s="88" t="s">
        <v>311</v>
      </c>
      <c r="I19" s="89">
        <v>0</v>
      </c>
    </row>
    <row r="20" ht="19.5" customHeight="1" spans="1:9">
      <c r="A20" s="88" t="s">
        <v>312</v>
      </c>
      <c r="B20" s="88" t="s">
        <v>313</v>
      </c>
      <c r="C20" s="89">
        <v>1614307.54</v>
      </c>
      <c r="D20" s="88" t="s">
        <v>314</v>
      </c>
      <c r="E20" s="88" t="s">
        <v>315</v>
      </c>
      <c r="F20" s="89">
        <v>0</v>
      </c>
      <c r="G20" s="88" t="s">
        <v>316</v>
      </c>
      <c r="H20" s="88" t="s">
        <v>317</v>
      </c>
      <c r="I20" s="89">
        <v>0</v>
      </c>
    </row>
    <row r="21" ht="19.5" customHeight="1" spans="1:9">
      <c r="A21" s="88" t="s">
        <v>318</v>
      </c>
      <c r="B21" s="88" t="s">
        <v>319</v>
      </c>
      <c r="C21" s="89">
        <v>180542</v>
      </c>
      <c r="D21" s="88" t="s">
        <v>320</v>
      </c>
      <c r="E21" s="88" t="s">
        <v>321</v>
      </c>
      <c r="F21" s="89">
        <v>0</v>
      </c>
      <c r="G21" s="88" t="s">
        <v>322</v>
      </c>
      <c r="H21" s="88" t="s">
        <v>323</v>
      </c>
      <c r="I21" s="89">
        <v>0</v>
      </c>
    </row>
    <row r="22" ht="19.5" customHeight="1" spans="1:9">
      <c r="A22" s="88" t="s">
        <v>324</v>
      </c>
      <c r="B22" s="88" t="s">
        <v>325</v>
      </c>
      <c r="C22" s="89">
        <v>180542</v>
      </c>
      <c r="D22" s="88" t="s">
        <v>326</v>
      </c>
      <c r="E22" s="88" t="s">
        <v>327</v>
      </c>
      <c r="F22" s="89">
        <v>0</v>
      </c>
      <c r="G22" s="88" t="s">
        <v>328</v>
      </c>
      <c r="H22" s="88" t="s">
        <v>329</v>
      </c>
      <c r="I22" s="89">
        <v>0</v>
      </c>
    </row>
    <row r="23" ht="19.5" customHeight="1" spans="1:9">
      <c r="A23" s="88" t="s">
        <v>330</v>
      </c>
      <c r="B23" s="88" t="s">
        <v>331</v>
      </c>
      <c r="C23" s="89">
        <v>0</v>
      </c>
      <c r="D23" s="88" t="s">
        <v>332</v>
      </c>
      <c r="E23" s="88" t="s">
        <v>333</v>
      </c>
      <c r="F23" s="89">
        <v>9272</v>
      </c>
      <c r="G23" s="88" t="s">
        <v>334</v>
      </c>
      <c r="H23" s="88" t="s">
        <v>335</v>
      </c>
      <c r="I23" s="89">
        <v>0</v>
      </c>
    </row>
    <row r="24" ht="19.5" customHeight="1" spans="1:9">
      <c r="A24" s="88" t="s">
        <v>336</v>
      </c>
      <c r="B24" s="88" t="s">
        <v>337</v>
      </c>
      <c r="C24" s="89">
        <v>0</v>
      </c>
      <c r="D24" s="88" t="s">
        <v>338</v>
      </c>
      <c r="E24" s="88" t="s">
        <v>339</v>
      </c>
      <c r="F24" s="89">
        <v>0</v>
      </c>
      <c r="G24" s="88" t="s">
        <v>340</v>
      </c>
      <c r="H24" s="88" t="s">
        <v>341</v>
      </c>
      <c r="I24" s="89">
        <v>0</v>
      </c>
    </row>
    <row r="25" ht="19.5" customHeight="1" spans="1:9">
      <c r="A25" s="88" t="s">
        <v>342</v>
      </c>
      <c r="B25" s="88" t="s">
        <v>343</v>
      </c>
      <c r="C25" s="89">
        <v>0</v>
      </c>
      <c r="D25" s="88" t="s">
        <v>344</v>
      </c>
      <c r="E25" s="88" t="s">
        <v>345</v>
      </c>
      <c r="F25" s="89">
        <v>0</v>
      </c>
      <c r="G25" s="88" t="s">
        <v>346</v>
      </c>
      <c r="H25" s="88" t="s">
        <v>347</v>
      </c>
      <c r="I25" s="89">
        <v>0</v>
      </c>
    </row>
    <row r="26" ht="19.5" customHeight="1" spans="1:9">
      <c r="A26" s="88" t="s">
        <v>348</v>
      </c>
      <c r="B26" s="88" t="s">
        <v>349</v>
      </c>
      <c r="C26" s="89">
        <v>0</v>
      </c>
      <c r="D26" s="88" t="s">
        <v>350</v>
      </c>
      <c r="E26" s="88" t="s">
        <v>351</v>
      </c>
      <c r="F26" s="89">
        <v>0</v>
      </c>
      <c r="G26" s="88" t="s">
        <v>352</v>
      </c>
      <c r="H26" s="88" t="s">
        <v>353</v>
      </c>
      <c r="I26" s="89">
        <v>0</v>
      </c>
    </row>
    <row r="27" ht="19.5" customHeight="1" spans="1:9">
      <c r="A27" s="88" t="s">
        <v>354</v>
      </c>
      <c r="B27" s="88" t="s">
        <v>355</v>
      </c>
      <c r="C27" s="89">
        <v>0</v>
      </c>
      <c r="D27" s="88" t="s">
        <v>356</v>
      </c>
      <c r="E27" s="88" t="s">
        <v>357</v>
      </c>
      <c r="F27" s="89">
        <v>14840</v>
      </c>
      <c r="G27" s="88" t="s">
        <v>358</v>
      </c>
      <c r="H27" s="88" t="s">
        <v>359</v>
      </c>
      <c r="I27" s="89">
        <v>0</v>
      </c>
    </row>
    <row r="28" ht="19.5" customHeight="1" spans="1:9">
      <c r="A28" s="88" t="s">
        <v>360</v>
      </c>
      <c r="B28" s="88" t="s">
        <v>361</v>
      </c>
      <c r="C28" s="89">
        <v>0</v>
      </c>
      <c r="D28" s="88" t="s">
        <v>362</v>
      </c>
      <c r="E28" s="88" t="s">
        <v>363</v>
      </c>
      <c r="F28" s="89">
        <v>0</v>
      </c>
      <c r="G28" s="88" t="s">
        <v>364</v>
      </c>
      <c r="H28" s="88" t="s">
        <v>365</v>
      </c>
      <c r="I28" s="89">
        <v>0</v>
      </c>
    </row>
    <row r="29" ht="19.5" customHeight="1" spans="1:9">
      <c r="A29" s="88" t="s">
        <v>366</v>
      </c>
      <c r="B29" s="88" t="s">
        <v>367</v>
      </c>
      <c r="C29" s="89">
        <v>0</v>
      </c>
      <c r="D29" s="88" t="s">
        <v>368</v>
      </c>
      <c r="E29" s="88" t="s">
        <v>369</v>
      </c>
      <c r="F29" s="89">
        <v>0</v>
      </c>
      <c r="G29" s="88" t="s">
        <v>370</v>
      </c>
      <c r="H29" s="88" t="s">
        <v>371</v>
      </c>
      <c r="I29" s="89">
        <v>0</v>
      </c>
    </row>
    <row r="30" ht="19.5" customHeight="1" spans="1:9">
      <c r="A30" s="88" t="s">
        <v>372</v>
      </c>
      <c r="B30" s="88" t="s">
        <v>373</v>
      </c>
      <c r="C30" s="89">
        <v>0</v>
      </c>
      <c r="D30" s="88" t="s">
        <v>374</v>
      </c>
      <c r="E30" s="88" t="s">
        <v>375</v>
      </c>
      <c r="F30" s="89">
        <v>0</v>
      </c>
      <c r="G30" s="88" t="s">
        <v>376</v>
      </c>
      <c r="H30" s="88" t="s">
        <v>377</v>
      </c>
      <c r="I30" s="89">
        <v>0</v>
      </c>
    </row>
    <row r="31" ht="19.5" customHeight="1" spans="1:9">
      <c r="A31" s="88" t="s">
        <v>378</v>
      </c>
      <c r="B31" s="88" t="s">
        <v>379</v>
      </c>
      <c r="C31" s="89">
        <v>0</v>
      </c>
      <c r="D31" s="88" t="s">
        <v>380</v>
      </c>
      <c r="E31" s="88" t="s">
        <v>381</v>
      </c>
      <c r="F31" s="89">
        <v>42416.54</v>
      </c>
      <c r="G31" s="88" t="s">
        <v>382</v>
      </c>
      <c r="H31" s="88" t="s">
        <v>185</v>
      </c>
      <c r="I31" s="89">
        <v>0</v>
      </c>
    </row>
    <row r="32" ht="19.5" customHeight="1" spans="1:9">
      <c r="A32" s="88" t="s">
        <v>383</v>
      </c>
      <c r="B32" s="88" t="s">
        <v>384</v>
      </c>
      <c r="C32" s="89">
        <v>0</v>
      </c>
      <c r="D32" s="88" t="s">
        <v>385</v>
      </c>
      <c r="E32" s="88" t="s">
        <v>386</v>
      </c>
      <c r="F32" s="89">
        <v>113400</v>
      </c>
      <c r="G32" s="88" t="s">
        <v>387</v>
      </c>
      <c r="H32" s="88" t="s">
        <v>388</v>
      </c>
      <c r="I32" s="89">
        <v>0</v>
      </c>
    </row>
    <row r="33" ht="19.5" customHeight="1" spans="1:9">
      <c r="A33" s="88" t="s">
        <v>389</v>
      </c>
      <c r="B33" s="88" t="s">
        <v>390</v>
      </c>
      <c r="C33" s="89">
        <v>0</v>
      </c>
      <c r="D33" s="88" t="s">
        <v>391</v>
      </c>
      <c r="E33" s="88" t="s">
        <v>392</v>
      </c>
      <c r="F33" s="89">
        <v>0</v>
      </c>
      <c r="G33" s="88" t="s">
        <v>393</v>
      </c>
      <c r="H33" s="88" t="s">
        <v>394</v>
      </c>
      <c r="I33" s="89">
        <v>0</v>
      </c>
    </row>
    <row r="34" ht="19.5" customHeight="1" spans="1:9">
      <c r="A34" s="88"/>
      <c r="B34" s="88"/>
      <c r="C34" s="97"/>
      <c r="D34" s="88" t="s">
        <v>395</v>
      </c>
      <c r="E34" s="88" t="s">
        <v>396</v>
      </c>
      <c r="F34" s="89">
        <v>0</v>
      </c>
      <c r="G34" s="88" t="s">
        <v>397</v>
      </c>
      <c r="H34" s="88" t="s">
        <v>398</v>
      </c>
      <c r="I34" s="89">
        <v>0</v>
      </c>
    </row>
    <row r="35" ht="19.5" customHeight="1" spans="1:9">
      <c r="A35" s="88"/>
      <c r="B35" s="88"/>
      <c r="C35" s="97"/>
      <c r="D35" s="88" t="s">
        <v>399</v>
      </c>
      <c r="E35" s="88" t="s">
        <v>400</v>
      </c>
      <c r="F35" s="89">
        <v>0</v>
      </c>
      <c r="G35" s="88" t="s">
        <v>401</v>
      </c>
      <c r="H35" s="88" t="s">
        <v>402</v>
      </c>
      <c r="I35" s="89">
        <v>0</v>
      </c>
    </row>
    <row r="36" ht="19.5" customHeight="1" spans="1:9">
      <c r="A36" s="88"/>
      <c r="B36" s="88"/>
      <c r="C36" s="97"/>
      <c r="D36" s="88" t="s">
        <v>403</v>
      </c>
      <c r="E36" s="88" t="s">
        <v>404</v>
      </c>
      <c r="F36" s="89">
        <v>0</v>
      </c>
      <c r="G36" s="88" t="s">
        <v>405</v>
      </c>
      <c r="H36" s="88" t="s">
        <v>406</v>
      </c>
      <c r="I36" s="89">
        <v>0</v>
      </c>
    </row>
    <row r="37" ht="19.5" customHeight="1" spans="1:9">
      <c r="A37" s="88"/>
      <c r="B37" s="88"/>
      <c r="C37" s="97"/>
      <c r="D37" s="88" t="s">
        <v>407</v>
      </c>
      <c r="E37" s="88" t="s">
        <v>408</v>
      </c>
      <c r="F37" s="89">
        <v>0</v>
      </c>
      <c r="G37" s="88"/>
      <c r="H37" s="88"/>
      <c r="I37" s="97"/>
    </row>
    <row r="38" ht="19.5" customHeight="1" spans="1:9">
      <c r="A38" s="88"/>
      <c r="B38" s="88"/>
      <c r="C38" s="97"/>
      <c r="D38" s="88" t="s">
        <v>409</v>
      </c>
      <c r="E38" s="88" t="s">
        <v>410</v>
      </c>
      <c r="F38" s="89">
        <v>0</v>
      </c>
      <c r="G38" s="88"/>
      <c r="H38" s="88"/>
      <c r="I38" s="97"/>
    </row>
    <row r="39" ht="19.5" customHeight="1" spans="1:9">
      <c r="A39" s="88"/>
      <c r="B39" s="88"/>
      <c r="C39" s="97"/>
      <c r="D39" s="88" t="s">
        <v>411</v>
      </c>
      <c r="E39" s="88" t="s">
        <v>412</v>
      </c>
      <c r="F39" s="89">
        <v>0</v>
      </c>
      <c r="G39" s="88"/>
      <c r="H39" s="88"/>
      <c r="I39" s="97"/>
    </row>
    <row r="40" ht="19.5" customHeight="1" spans="1:9">
      <c r="A40" s="18" t="s">
        <v>413</v>
      </c>
      <c r="B40" s="18"/>
      <c r="C40" s="89">
        <v>11606633.57</v>
      </c>
      <c r="D40" s="18" t="s">
        <v>414</v>
      </c>
      <c r="E40" s="18"/>
      <c r="F40" s="99"/>
      <c r="G40" s="18"/>
      <c r="H40" s="18"/>
      <c r="I40" s="89">
        <v>989694.13</v>
      </c>
    </row>
    <row r="41" ht="19.5" customHeight="1" spans="1:9">
      <c r="A41" s="88" t="s">
        <v>415</v>
      </c>
      <c r="B41" s="88"/>
      <c r="C41" s="100"/>
      <c r="D41" s="88"/>
      <c r="E41" s="88"/>
      <c r="F41" s="88"/>
      <c r="G41" s="88"/>
      <c r="H41" s="88"/>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L2" sqref="L2:L3"/>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91" t="s">
        <v>416</v>
      </c>
    </row>
    <row r="2" spans="1:12">
      <c r="L2" s="49" t="s">
        <v>417</v>
      </c>
    </row>
    <row r="3" spans="1:12">
      <c r="A3" s="50" t="s">
        <v>2</v>
      </c>
      <c r="L3" s="49" t="s">
        <v>3</v>
      </c>
    </row>
    <row r="4" ht="15" customHeight="1" spans="1:12">
      <c r="A4" s="18" t="s">
        <v>418</v>
      </c>
      <c r="B4" s="18"/>
      <c r="C4" s="18"/>
      <c r="D4" s="18" t="s">
        <v>226</v>
      </c>
      <c r="E4" s="18"/>
      <c r="F4" s="18"/>
      <c r="G4" s="18"/>
      <c r="H4" s="18"/>
      <c r="I4" s="18"/>
      <c r="J4" s="18"/>
      <c r="K4" s="18"/>
      <c r="L4" s="18"/>
    </row>
    <row r="5" ht="15" customHeight="1" spans="1:12">
      <c r="A5" s="18" t="s">
        <v>233</v>
      </c>
      <c r="B5" s="18" t="s">
        <v>122</v>
      </c>
      <c r="C5" s="18" t="s">
        <v>8</v>
      </c>
      <c r="D5" s="18" t="s">
        <v>233</v>
      </c>
      <c r="E5" s="18" t="s">
        <v>122</v>
      </c>
      <c r="F5" s="18" t="s">
        <v>8</v>
      </c>
      <c r="G5" s="18" t="s">
        <v>233</v>
      </c>
      <c r="H5" s="18" t="s">
        <v>122</v>
      </c>
      <c r="I5" s="18" t="s">
        <v>8</v>
      </c>
      <c r="J5" s="18" t="s">
        <v>233</v>
      </c>
      <c r="K5" s="18" t="s">
        <v>122</v>
      </c>
      <c r="L5" s="18" t="s">
        <v>8</v>
      </c>
    </row>
    <row r="6" ht="15" customHeight="1" spans="1:12">
      <c r="A6" s="88" t="s">
        <v>234</v>
      </c>
      <c r="B6" s="88" t="s">
        <v>235</v>
      </c>
      <c r="C6" s="89">
        <v>0</v>
      </c>
      <c r="D6" s="88" t="s">
        <v>236</v>
      </c>
      <c r="E6" s="88" t="s">
        <v>237</v>
      </c>
      <c r="F6" s="89">
        <v>5270307.59</v>
      </c>
      <c r="G6" s="88" t="s">
        <v>419</v>
      </c>
      <c r="H6" s="88" t="s">
        <v>420</v>
      </c>
      <c r="I6" s="89">
        <v>0</v>
      </c>
      <c r="J6" s="88" t="s">
        <v>421</v>
      </c>
      <c r="K6" s="88" t="s">
        <v>422</v>
      </c>
      <c r="L6" s="89">
        <v>0</v>
      </c>
    </row>
    <row r="7" ht="15" customHeight="1" spans="1:12">
      <c r="A7" s="88" t="s">
        <v>240</v>
      </c>
      <c r="B7" s="88" t="s">
        <v>241</v>
      </c>
      <c r="C7" s="89">
        <v>0</v>
      </c>
      <c r="D7" s="88" t="s">
        <v>242</v>
      </c>
      <c r="E7" s="88" t="s">
        <v>243</v>
      </c>
      <c r="F7" s="89">
        <v>761878.6</v>
      </c>
      <c r="G7" s="88" t="s">
        <v>423</v>
      </c>
      <c r="H7" s="88" t="s">
        <v>245</v>
      </c>
      <c r="I7" s="89">
        <v>0</v>
      </c>
      <c r="J7" s="88" t="s">
        <v>424</v>
      </c>
      <c r="K7" s="88" t="s">
        <v>425</v>
      </c>
      <c r="L7" s="89">
        <v>0</v>
      </c>
    </row>
    <row r="8" ht="15" customHeight="1" spans="1:12">
      <c r="A8" s="88" t="s">
        <v>246</v>
      </c>
      <c r="B8" s="88" t="s">
        <v>247</v>
      </c>
      <c r="C8" s="89">
        <v>0</v>
      </c>
      <c r="D8" s="88" t="s">
        <v>248</v>
      </c>
      <c r="E8" s="88" t="s">
        <v>249</v>
      </c>
      <c r="F8" s="89">
        <v>0</v>
      </c>
      <c r="G8" s="88" t="s">
        <v>426</v>
      </c>
      <c r="H8" s="88" t="s">
        <v>251</v>
      </c>
      <c r="I8" s="89">
        <v>0</v>
      </c>
      <c r="J8" s="88" t="s">
        <v>427</v>
      </c>
      <c r="K8" s="88" t="s">
        <v>377</v>
      </c>
      <c r="L8" s="89">
        <v>0</v>
      </c>
    </row>
    <row r="9" ht="15" customHeight="1" spans="1:12">
      <c r="A9" s="88" t="s">
        <v>252</v>
      </c>
      <c r="B9" s="88" t="s">
        <v>253</v>
      </c>
      <c r="C9" s="89">
        <v>0</v>
      </c>
      <c r="D9" s="88" t="s">
        <v>254</v>
      </c>
      <c r="E9" s="88" t="s">
        <v>255</v>
      </c>
      <c r="F9" s="89">
        <v>0</v>
      </c>
      <c r="G9" s="88" t="s">
        <v>428</v>
      </c>
      <c r="H9" s="88" t="s">
        <v>257</v>
      </c>
      <c r="I9" s="89">
        <v>0</v>
      </c>
      <c r="J9" s="88" t="s">
        <v>340</v>
      </c>
      <c r="K9" s="88" t="s">
        <v>341</v>
      </c>
      <c r="L9" s="89">
        <v>1198300</v>
      </c>
    </row>
    <row r="10" ht="15" customHeight="1" spans="1:12">
      <c r="A10" s="88" t="s">
        <v>258</v>
      </c>
      <c r="B10" s="88" t="s">
        <v>259</v>
      </c>
      <c r="C10" s="89">
        <v>0</v>
      </c>
      <c r="D10" s="88" t="s">
        <v>260</v>
      </c>
      <c r="E10" s="88" t="s">
        <v>261</v>
      </c>
      <c r="F10" s="89">
        <v>0</v>
      </c>
      <c r="G10" s="88" t="s">
        <v>429</v>
      </c>
      <c r="H10" s="88" t="s">
        <v>263</v>
      </c>
      <c r="I10" s="89">
        <v>0</v>
      </c>
      <c r="J10" s="88" t="s">
        <v>346</v>
      </c>
      <c r="K10" s="88" t="s">
        <v>347</v>
      </c>
      <c r="L10" s="89">
        <v>0</v>
      </c>
    </row>
    <row r="11" ht="15" customHeight="1" spans="1:12">
      <c r="A11" s="88" t="s">
        <v>264</v>
      </c>
      <c r="B11" s="88" t="s">
        <v>265</v>
      </c>
      <c r="C11" s="89">
        <v>0</v>
      </c>
      <c r="D11" s="88" t="s">
        <v>266</v>
      </c>
      <c r="E11" s="88" t="s">
        <v>267</v>
      </c>
      <c r="F11" s="89">
        <v>0</v>
      </c>
      <c r="G11" s="88" t="s">
        <v>430</v>
      </c>
      <c r="H11" s="88" t="s">
        <v>269</v>
      </c>
      <c r="I11" s="89">
        <v>0</v>
      </c>
      <c r="J11" s="88" t="s">
        <v>352</v>
      </c>
      <c r="K11" s="88" t="s">
        <v>353</v>
      </c>
      <c r="L11" s="89">
        <v>0</v>
      </c>
    </row>
    <row r="12" ht="15" customHeight="1" spans="1:12">
      <c r="A12" s="88" t="s">
        <v>270</v>
      </c>
      <c r="B12" s="88" t="s">
        <v>271</v>
      </c>
      <c r="C12" s="89">
        <v>0</v>
      </c>
      <c r="D12" s="88" t="s">
        <v>272</v>
      </c>
      <c r="E12" s="88" t="s">
        <v>273</v>
      </c>
      <c r="F12" s="89">
        <v>0</v>
      </c>
      <c r="G12" s="88" t="s">
        <v>431</v>
      </c>
      <c r="H12" s="88" t="s">
        <v>275</v>
      </c>
      <c r="I12" s="89">
        <v>0</v>
      </c>
      <c r="J12" s="88" t="s">
        <v>358</v>
      </c>
      <c r="K12" s="88" t="s">
        <v>359</v>
      </c>
      <c r="L12" s="89">
        <v>1198300</v>
      </c>
    </row>
    <row r="13" ht="15" customHeight="1" spans="1:12">
      <c r="A13" s="88" t="s">
        <v>276</v>
      </c>
      <c r="B13" s="88" t="s">
        <v>277</v>
      </c>
      <c r="C13" s="89">
        <v>0</v>
      </c>
      <c r="D13" s="88" t="s">
        <v>278</v>
      </c>
      <c r="E13" s="88" t="s">
        <v>279</v>
      </c>
      <c r="F13" s="89">
        <v>0</v>
      </c>
      <c r="G13" s="88" t="s">
        <v>432</v>
      </c>
      <c r="H13" s="88" t="s">
        <v>281</v>
      </c>
      <c r="I13" s="89">
        <v>0</v>
      </c>
      <c r="J13" s="88" t="s">
        <v>364</v>
      </c>
      <c r="K13" s="88" t="s">
        <v>365</v>
      </c>
      <c r="L13" s="89">
        <v>0</v>
      </c>
    </row>
    <row r="14" ht="15" customHeight="1" spans="1:12">
      <c r="A14" s="88" t="s">
        <v>282</v>
      </c>
      <c r="B14" s="88" t="s">
        <v>283</v>
      </c>
      <c r="C14" s="89">
        <v>0</v>
      </c>
      <c r="D14" s="88" t="s">
        <v>284</v>
      </c>
      <c r="E14" s="88" t="s">
        <v>285</v>
      </c>
      <c r="F14" s="89">
        <v>0</v>
      </c>
      <c r="G14" s="88" t="s">
        <v>433</v>
      </c>
      <c r="H14" s="88" t="s">
        <v>311</v>
      </c>
      <c r="I14" s="89">
        <v>0</v>
      </c>
      <c r="J14" s="88" t="s">
        <v>370</v>
      </c>
      <c r="K14" s="88" t="s">
        <v>371</v>
      </c>
      <c r="L14" s="96">
        <v>0</v>
      </c>
    </row>
    <row r="15" ht="15" customHeight="1" spans="1:12">
      <c r="A15" s="88" t="s">
        <v>288</v>
      </c>
      <c r="B15" s="88" t="s">
        <v>289</v>
      </c>
      <c r="C15" s="89">
        <v>0</v>
      </c>
      <c r="D15" s="88" t="s">
        <v>290</v>
      </c>
      <c r="E15" s="88" t="s">
        <v>291</v>
      </c>
      <c r="F15" s="89">
        <v>0</v>
      </c>
      <c r="G15" s="88" t="s">
        <v>434</v>
      </c>
      <c r="H15" s="88" t="s">
        <v>317</v>
      </c>
      <c r="I15" s="89">
        <v>0</v>
      </c>
      <c r="J15" s="88" t="s">
        <v>376</v>
      </c>
      <c r="K15" s="88" t="s">
        <v>377</v>
      </c>
      <c r="L15" s="89">
        <v>0</v>
      </c>
    </row>
    <row r="16" ht="15" customHeight="1" spans="1:12">
      <c r="A16" s="88" t="s">
        <v>294</v>
      </c>
      <c r="B16" s="88" t="s">
        <v>295</v>
      </c>
      <c r="C16" s="89">
        <v>0</v>
      </c>
      <c r="D16" s="88" t="s">
        <v>296</v>
      </c>
      <c r="E16" s="88" t="s">
        <v>297</v>
      </c>
      <c r="F16" s="89">
        <v>0</v>
      </c>
      <c r="G16" s="88" t="s">
        <v>435</v>
      </c>
      <c r="H16" s="88" t="s">
        <v>323</v>
      </c>
      <c r="I16" s="89">
        <v>0</v>
      </c>
      <c r="J16" s="88" t="s">
        <v>436</v>
      </c>
      <c r="K16" s="88" t="s">
        <v>437</v>
      </c>
      <c r="L16" s="89">
        <v>0</v>
      </c>
    </row>
    <row r="17" ht="15" customHeight="1" spans="1:12">
      <c r="A17" s="88" t="s">
        <v>300</v>
      </c>
      <c r="B17" s="88" t="s">
        <v>301</v>
      </c>
      <c r="C17" s="89">
        <v>0</v>
      </c>
      <c r="D17" s="88" t="s">
        <v>302</v>
      </c>
      <c r="E17" s="88" t="s">
        <v>303</v>
      </c>
      <c r="F17" s="89">
        <v>0</v>
      </c>
      <c r="G17" s="88" t="s">
        <v>438</v>
      </c>
      <c r="H17" s="88" t="s">
        <v>329</v>
      </c>
      <c r="I17" s="89">
        <v>0</v>
      </c>
      <c r="J17" s="88" t="s">
        <v>439</v>
      </c>
      <c r="K17" s="88" t="s">
        <v>440</v>
      </c>
      <c r="L17" s="89">
        <v>0</v>
      </c>
    </row>
    <row r="18" ht="15" customHeight="1" spans="1:12">
      <c r="A18" s="88" t="s">
        <v>306</v>
      </c>
      <c r="B18" s="88" t="s">
        <v>307</v>
      </c>
      <c r="C18" s="89">
        <v>0</v>
      </c>
      <c r="D18" s="88" t="s">
        <v>308</v>
      </c>
      <c r="E18" s="88" t="s">
        <v>309</v>
      </c>
      <c r="F18" s="89">
        <v>0</v>
      </c>
      <c r="G18" s="88" t="s">
        <v>441</v>
      </c>
      <c r="H18" s="88" t="s">
        <v>442</v>
      </c>
      <c r="I18" s="89">
        <v>0</v>
      </c>
      <c r="J18" s="88" t="s">
        <v>443</v>
      </c>
      <c r="K18" s="88" t="s">
        <v>444</v>
      </c>
      <c r="L18" s="89">
        <v>0</v>
      </c>
    </row>
    <row r="19" ht="15" customHeight="1" spans="1:12">
      <c r="A19" s="88" t="s">
        <v>312</v>
      </c>
      <c r="B19" s="88" t="s">
        <v>313</v>
      </c>
      <c r="C19" s="89">
        <v>0</v>
      </c>
      <c r="D19" s="88" t="s">
        <v>314</v>
      </c>
      <c r="E19" s="88" t="s">
        <v>315</v>
      </c>
      <c r="F19" s="89">
        <v>0</v>
      </c>
      <c r="G19" s="88" t="s">
        <v>238</v>
      </c>
      <c r="H19" s="88" t="s">
        <v>239</v>
      </c>
      <c r="I19" s="89">
        <v>718593</v>
      </c>
      <c r="J19" s="88" t="s">
        <v>445</v>
      </c>
      <c r="K19" s="88" t="s">
        <v>446</v>
      </c>
      <c r="L19" s="89">
        <v>0</v>
      </c>
    </row>
    <row r="20" ht="15" customHeight="1" spans="1:12">
      <c r="A20" s="88" t="s">
        <v>318</v>
      </c>
      <c r="B20" s="88" t="s">
        <v>319</v>
      </c>
      <c r="C20" s="89">
        <v>123116.05</v>
      </c>
      <c r="D20" s="88" t="s">
        <v>320</v>
      </c>
      <c r="E20" s="88" t="s">
        <v>321</v>
      </c>
      <c r="F20" s="89">
        <v>0</v>
      </c>
      <c r="G20" s="88" t="s">
        <v>244</v>
      </c>
      <c r="H20" s="88" t="s">
        <v>245</v>
      </c>
      <c r="I20" s="89">
        <v>280000</v>
      </c>
      <c r="J20" s="88" t="s">
        <v>382</v>
      </c>
      <c r="K20" s="88" t="s">
        <v>185</v>
      </c>
      <c r="L20" s="89">
        <v>0</v>
      </c>
    </row>
    <row r="21" ht="15" customHeight="1" spans="1:12">
      <c r="A21" s="88" t="s">
        <v>324</v>
      </c>
      <c r="B21" s="88" t="s">
        <v>325</v>
      </c>
      <c r="C21" s="89">
        <v>0</v>
      </c>
      <c r="D21" s="88" t="s">
        <v>326</v>
      </c>
      <c r="E21" s="88" t="s">
        <v>327</v>
      </c>
      <c r="F21" s="89">
        <v>0</v>
      </c>
      <c r="G21" s="88" t="s">
        <v>250</v>
      </c>
      <c r="H21" s="88" t="s">
        <v>251</v>
      </c>
      <c r="I21" s="89">
        <v>101480</v>
      </c>
      <c r="J21" s="88" t="s">
        <v>387</v>
      </c>
      <c r="K21" s="88" t="s">
        <v>388</v>
      </c>
      <c r="L21" s="89">
        <v>0</v>
      </c>
    </row>
    <row r="22" ht="15" customHeight="1" spans="1:12">
      <c r="A22" s="88" t="s">
        <v>330</v>
      </c>
      <c r="B22" s="88" t="s">
        <v>331</v>
      </c>
      <c r="C22" s="89">
        <v>0</v>
      </c>
      <c r="D22" s="88" t="s">
        <v>332</v>
      </c>
      <c r="E22" s="88" t="s">
        <v>333</v>
      </c>
      <c r="F22" s="89">
        <v>0</v>
      </c>
      <c r="G22" s="88" t="s">
        <v>256</v>
      </c>
      <c r="H22" s="88" t="s">
        <v>257</v>
      </c>
      <c r="I22" s="89">
        <v>0</v>
      </c>
      <c r="J22" s="88" t="s">
        <v>393</v>
      </c>
      <c r="K22" s="88" t="s">
        <v>394</v>
      </c>
      <c r="L22" s="89">
        <v>0</v>
      </c>
    </row>
    <row r="23" ht="15" customHeight="1" spans="1:12">
      <c r="A23" s="88" t="s">
        <v>336</v>
      </c>
      <c r="B23" s="88" t="s">
        <v>337</v>
      </c>
      <c r="C23" s="89">
        <v>0</v>
      </c>
      <c r="D23" s="88" t="s">
        <v>338</v>
      </c>
      <c r="E23" s="88" t="s">
        <v>339</v>
      </c>
      <c r="F23" s="89">
        <v>0</v>
      </c>
      <c r="G23" s="88" t="s">
        <v>262</v>
      </c>
      <c r="H23" s="88" t="s">
        <v>263</v>
      </c>
      <c r="I23" s="89">
        <v>337113</v>
      </c>
      <c r="J23" s="88" t="s">
        <v>397</v>
      </c>
      <c r="K23" s="88" t="s">
        <v>398</v>
      </c>
      <c r="L23" s="89">
        <v>0</v>
      </c>
    </row>
    <row r="24" ht="15" customHeight="1" spans="1:12">
      <c r="A24" s="88" t="s">
        <v>342</v>
      </c>
      <c r="B24" s="88" t="s">
        <v>343</v>
      </c>
      <c r="C24" s="89">
        <v>0</v>
      </c>
      <c r="D24" s="88" t="s">
        <v>344</v>
      </c>
      <c r="E24" s="88" t="s">
        <v>345</v>
      </c>
      <c r="F24" s="89">
        <v>0</v>
      </c>
      <c r="G24" s="88" t="s">
        <v>268</v>
      </c>
      <c r="H24" s="88" t="s">
        <v>269</v>
      </c>
      <c r="I24" s="89">
        <v>0</v>
      </c>
      <c r="J24" s="88" t="s">
        <v>401</v>
      </c>
      <c r="K24" s="88" t="s">
        <v>402</v>
      </c>
      <c r="L24" s="89">
        <v>0</v>
      </c>
    </row>
    <row r="25" ht="15" customHeight="1" spans="1:12">
      <c r="A25" s="88" t="s">
        <v>348</v>
      </c>
      <c r="B25" s="88" t="s">
        <v>349</v>
      </c>
      <c r="C25" s="89">
        <v>123116.05</v>
      </c>
      <c r="D25" s="88" t="s">
        <v>350</v>
      </c>
      <c r="E25" s="88" t="s">
        <v>351</v>
      </c>
      <c r="F25" s="89">
        <v>0</v>
      </c>
      <c r="G25" s="88" t="s">
        <v>274</v>
      </c>
      <c r="H25" s="88" t="s">
        <v>275</v>
      </c>
      <c r="I25" s="89">
        <v>0</v>
      </c>
      <c r="J25" s="88" t="s">
        <v>405</v>
      </c>
      <c r="K25" s="88" t="s">
        <v>406</v>
      </c>
      <c r="L25" s="89">
        <v>0</v>
      </c>
    </row>
    <row r="26" ht="15" customHeight="1" spans="1:12">
      <c r="A26" s="88" t="s">
        <v>354</v>
      </c>
      <c r="B26" s="88" t="s">
        <v>355</v>
      </c>
      <c r="C26" s="89">
        <v>0</v>
      </c>
      <c r="D26" s="88" t="s">
        <v>356</v>
      </c>
      <c r="E26" s="88" t="s">
        <v>357</v>
      </c>
      <c r="F26" s="89">
        <v>0</v>
      </c>
      <c r="G26" s="88" t="s">
        <v>280</v>
      </c>
      <c r="H26" s="88" t="s">
        <v>281</v>
      </c>
      <c r="I26" s="89">
        <v>0</v>
      </c>
      <c r="J26" s="88"/>
      <c r="K26" s="88"/>
      <c r="L26" s="97"/>
    </row>
    <row r="27" ht="15" customHeight="1" spans="1:12">
      <c r="A27" s="88" t="s">
        <v>360</v>
      </c>
      <c r="B27" s="88" t="s">
        <v>361</v>
      </c>
      <c r="C27" s="89">
        <v>0</v>
      </c>
      <c r="D27" s="88" t="s">
        <v>362</v>
      </c>
      <c r="E27" s="88" t="s">
        <v>363</v>
      </c>
      <c r="F27" s="89">
        <v>4508428.99</v>
      </c>
      <c r="G27" s="88" t="s">
        <v>286</v>
      </c>
      <c r="H27" s="88" t="s">
        <v>287</v>
      </c>
      <c r="I27" s="89">
        <v>0</v>
      </c>
      <c r="J27" s="88"/>
      <c r="K27" s="88"/>
      <c r="L27" s="97"/>
    </row>
    <row r="28" ht="15" customHeight="1" spans="1:12">
      <c r="A28" s="88" t="s">
        <v>366</v>
      </c>
      <c r="B28" s="88" t="s">
        <v>367</v>
      </c>
      <c r="C28" s="89">
        <v>0</v>
      </c>
      <c r="D28" s="88" t="s">
        <v>368</v>
      </c>
      <c r="E28" s="88" t="s">
        <v>369</v>
      </c>
      <c r="F28" s="89">
        <v>0</v>
      </c>
      <c r="G28" s="88" t="s">
        <v>292</v>
      </c>
      <c r="H28" s="88" t="s">
        <v>293</v>
      </c>
      <c r="I28" s="89">
        <v>0</v>
      </c>
      <c r="J28" s="88"/>
      <c r="K28" s="88"/>
      <c r="L28" s="97"/>
    </row>
    <row r="29" ht="15" customHeight="1" spans="1:12">
      <c r="A29" s="88" t="s">
        <v>372</v>
      </c>
      <c r="B29" s="88" t="s">
        <v>373</v>
      </c>
      <c r="C29" s="89">
        <v>0</v>
      </c>
      <c r="D29" s="88" t="s">
        <v>374</v>
      </c>
      <c r="E29" s="88" t="s">
        <v>375</v>
      </c>
      <c r="F29" s="89">
        <v>0</v>
      </c>
      <c r="G29" s="88" t="s">
        <v>298</v>
      </c>
      <c r="H29" s="88" t="s">
        <v>299</v>
      </c>
      <c r="I29" s="89">
        <v>0</v>
      </c>
      <c r="J29" s="88"/>
      <c r="K29" s="88"/>
      <c r="L29" s="97"/>
    </row>
    <row r="30" ht="15" customHeight="1" spans="1:12">
      <c r="A30" s="88" t="s">
        <v>378</v>
      </c>
      <c r="B30" s="88" t="s">
        <v>379</v>
      </c>
      <c r="C30" s="89">
        <v>0</v>
      </c>
      <c r="D30" s="88" t="s">
        <v>380</v>
      </c>
      <c r="E30" s="88" t="s">
        <v>381</v>
      </c>
      <c r="F30" s="89">
        <v>0</v>
      </c>
      <c r="G30" s="88" t="s">
        <v>304</v>
      </c>
      <c r="H30" s="88" t="s">
        <v>305</v>
      </c>
      <c r="I30" s="89">
        <v>0</v>
      </c>
      <c r="J30" s="88"/>
      <c r="K30" s="88"/>
      <c r="L30" s="97"/>
    </row>
    <row r="31" ht="15" customHeight="1" spans="1:12">
      <c r="A31" s="88" t="s">
        <v>383</v>
      </c>
      <c r="B31" s="88" t="s">
        <v>384</v>
      </c>
      <c r="C31" s="89">
        <v>0</v>
      </c>
      <c r="D31" s="88" t="s">
        <v>385</v>
      </c>
      <c r="E31" s="88" t="s">
        <v>386</v>
      </c>
      <c r="F31" s="89">
        <v>0</v>
      </c>
      <c r="G31" s="88" t="s">
        <v>310</v>
      </c>
      <c r="H31" s="88" t="s">
        <v>311</v>
      </c>
      <c r="I31" s="89">
        <v>0</v>
      </c>
      <c r="J31" s="88"/>
      <c r="K31" s="88"/>
      <c r="L31" s="97"/>
    </row>
    <row r="32" ht="15" customHeight="1" spans="1:12">
      <c r="A32" s="88" t="s">
        <v>389</v>
      </c>
      <c r="B32" s="88" t="s">
        <v>447</v>
      </c>
      <c r="C32" s="89">
        <v>0</v>
      </c>
      <c r="D32" s="88" t="s">
        <v>391</v>
      </c>
      <c r="E32" s="88" t="s">
        <v>392</v>
      </c>
      <c r="F32" s="89">
        <v>0</v>
      </c>
      <c r="G32" s="88" t="s">
        <v>316</v>
      </c>
      <c r="H32" s="88" t="s">
        <v>317</v>
      </c>
      <c r="I32" s="89">
        <v>0</v>
      </c>
      <c r="J32" s="88"/>
      <c r="K32" s="88"/>
      <c r="L32" s="97"/>
    </row>
    <row r="33" ht="15" customHeight="1" spans="1:12">
      <c r="A33" s="88"/>
      <c r="B33" s="88"/>
      <c r="C33" s="98"/>
      <c r="D33" s="88" t="s">
        <v>395</v>
      </c>
      <c r="E33" s="88" t="s">
        <v>396</v>
      </c>
      <c r="F33" s="89">
        <v>0</v>
      </c>
      <c r="G33" s="88" t="s">
        <v>322</v>
      </c>
      <c r="H33" s="88" t="s">
        <v>323</v>
      </c>
      <c r="I33" s="89">
        <v>0</v>
      </c>
      <c r="J33" s="88"/>
      <c r="K33" s="88"/>
      <c r="L33" s="97"/>
    </row>
    <row r="34" ht="15" customHeight="1" spans="1:12">
      <c r="A34" s="88"/>
      <c r="B34" s="88"/>
      <c r="C34" s="97"/>
      <c r="D34" s="88" t="s">
        <v>399</v>
      </c>
      <c r="E34" s="88" t="s">
        <v>400</v>
      </c>
      <c r="F34" s="89">
        <v>0</v>
      </c>
      <c r="G34" s="88" t="s">
        <v>328</v>
      </c>
      <c r="H34" s="88" t="s">
        <v>329</v>
      </c>
      <c r="I34" s="89">
        <v>0</v>
      </c>
      <c r="J34" s="88"/>
      <c r="K34" s="88"/>
      <c r="L34" s="97"/>
    </row>
    <row r="35" ht="15" customHeight="1" spans="1:12">
      <c r="A35" s="88"/>
      <c r="B35" s="88"/>
      <c r="C35" s="97"/>
      <c r="D35" s="88" t="s">
        <v>403</v>
      </c>
      <c r="E35" s="88" t="s">
        <v>404</v>
      </c>
      <c r="F35" s="89">
        <v>0</v>
      </c>
      <c r="G35" s="88" t="s">
        <v>334</v>
      </c>
      <c r="H35" s="88" t="s">
        <v>335</v>
      </c>
      <c r="I35" s="89">
        <v>0</v>
      </c>
      <c r="J35" s="88"/>
      <c r="K35" s="88"/>
      <c r="L35" s="97"/>
    </row>
    <row r="36" ht="15" customHeight="1" spans="1:12">
      <c r="A36" s="88"/>
      <c r="B36" s="88"/>
      <c r="C36" s="97"/>
      <c r="D36" s="88" t="s">
        <v>407</v>
      </c>
      <c r="E36" s="88" t="s">
        <v>408</v>
      </c>
      <c r="F36" s="89">
        <v>0</v>
      </c>
      <c r="G36" s="88"/>
      <c r="H36" s="88"/>
      <c r="I36" s="98"/>
      <c r="J36" s="88"/>
      <c r="K36" s="88"/>
      <c r="L36" s="97"/>
    </row>
    <row r="37" ht="15" customHeight="1" spans="1:12">
      <c r="A37" s="88"/>
      <c r="B37" s="88"/>
      <c r="C37" s="97"/>
      <c r="D37" s="88" t="s">
        <v>409</v>
      </c>
      <c r="E37" s="88" t="s">
        <v>410</v>
      </c>
      <c r="F37" s="89">
        <v>0</v>
      </c>
      <c r="G37" s="88"/>
      <c r="H37" s="88"/>
      <c r="I37" s="97"/>
      <c r="J37" s="88"/>
      <c r="K37" s="88"/>
      <c r="L37" s="97"/>
    </row>
    <row r="38" ht="15" customHeight="1" spans="1:12">
      <c r="A38" s="88"/>
      <c r="B38" s="88"/>
      <c r="C38" s="97"/>
      <c r="D38" s="88" t="s">
        <v>411</v>
      </c>
      <c r="E38" s="88" t="s">
        <v>412</v>
      </c>
      <c r="F38" s="96">
        <v>0</v>
      </c>
      <c r="G38" s="88"/>
      <c r="H38" s="88"/>
      <c r="I38" s="97"/>
      <c r="J38" s="88"/>
      <c r="K38" s="88"/>
      <c r="L38" s="97"/>
    </row>
    <row r="39" ht="15" customHeight="1" spans="1:12">
      <c r="A39" s="88" t="s">
        <v>448</v>
      </c>
      <c r="B39" s="88"/>
      <c r="C39" s="88"/>
      <c r="D39" s="88"/>
      <c r="E39" s="88"/>
      <c r="F39" s="88"/>
      <c r="G39" s="88"/>
      <c r="H39" s="88"/>
      <c r="I39" s="88"/>
      <c r="J39" s="88"/>
      <c r="K39" s="88"/>
      <c r="L39" s="88"/>
    </row>
  </sheetData>
  <mergeCells count="2">
    <mergeCell ref="A4:L4"/>
    <mergeCell ref="A39:L39"/>
  </mergeCells>
  <pageMargins left="0.75196850393782" right="0.75196850393782" top="1.00000000000108" bottom="1.00000000000108"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topLeftCell="F1" workbookViewId="0">
      <selection activeCell="T2" sqref="T2:T3"/>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1" t="s">
        <v>449</v>
      </c>
    </row>
    <row r="2" spans="1:20">
      <c r="T2" s="92" t="s">
        <v>450</v>
      </c>
    </row>
    <row r="3" spans="1:20">
      <c r="A3" s="41" t="s">
        <v>2</v>
      </c>
      <c r="T3" s="92" t="s">
        <v>3</v>
      </c>
    </row>
    <row r="4" ht="19.5" customHeight="1" spans="1:20">
      <c r="A4" s="5" t="s">
        <v>6</v>
      </c>
      <c r="B4" s="5"/>
      <c r="C4" s="5"/>
      <c r="D4" s="5"/>
      <c r="E4" s="5" t="s">
        <v>105</v>
      </c>
      <c r="F4" s="5"/>
      <c r="G4" s="5"/>
      <c r="H4" s="5" t="s">
        <v>222</v>
      </c>
      <c r="I4" s="5"/>
      <c r="J4" s="5"/>
      <c r="K4" s="5" t="s">
        <v>223</v>
      </c>
      <c r="L4" s="5"/>
      <c r="M4" s="5"/>
      <c r="N4" s="5"/>
      <c r="O4" s="5"/>
      <c r="P4" s="5" t="s">
        <v>107</v>
      </c>
      <c r="Q4" s="5"/>
      <c r="R4" s="5"/>
      <c r="S4" s="5"/>
      <c r="T4" s="5"/>
    </row>
    <row r="5" ht="19.5" customHeight="1" spans="1:20">
      <c r="A5" s="5" t="s">
        <v>121</v>
      </c>
      <c r="B5" s="5"/>
      <c r="C5" s="5"/>
      <c r="D5" s="5" t="s">
        <v>122</v>
      </c>
      <c r="E5" s="5" t="s">
        <v>128</v>
      </c>
      <c r="F5" s="5" t="s">
        <v>224</v>
      </c>
      <c r="G5" s="5" t="s">
        <v>225</v>
      </c>
      <c r="H5" s="5" t="s">
        <v>128</v>
      </c>
      <c r="I5" s="5" t="s">
        <v>193</v>
      </c>
      <c r="J5" s="5" t="s">
        <v>194</v>
      </c>
      <c r="K5" s="5" t="s">
        <v>128</v>
      </c>
      <c r="L5" s="5" t="s">
        <v>193</v>
      </c>
      <c r="M5" s="5"/>
      <c r="N5" s="5" t="s">
        <v>193</v>
      </c>
      <c r="O5" s="5" t="s">
        <v>194</v>
      </c>
      <c r="P5" s="5" t="s">
        <v>128</v>
      </c>
      <c r="Q5" s="5" t="s">
        <v>224</v>
      </c>
      <c r="R5" s="5" t="s">
        <v>225</v>
      </c>
      <c r="S5" s="5" t="s">
        <v>225</v>
      </c>
      <c r="T5" s="5"/>
    </row>
    <row r="6" ht="19.5" customHeight="1" spans="1:20">
      <c r="A6" s="5"/>
      <c r="B6" s="5"/>
      <c r="C6" s="5"/>
      <c r="D6" s="5"/>
      <c r="E6" s="5"/>
      <c r="F6" s="5"/>
      <c r="G6" s="5" t="s">
        <v>123</v>
      </c>
      <c r="H6" s="5"/>
      <c r="I6" s="5"/>
      <c r="J6" s="5" t="s">
        <v>123</v>
      </c>
      <c r="K6" s="5"/>
      <c r="L6" s="5" t="s">
        <v>123</v>
      </c>
      <c r="M6" s="5" t="s">
        <v>227</v>
      </c>
      <c r="N6" s="5" t="s">
        <v>226</v>
      </c>
      <c r="O6" s="5" t="s">
        <v>123</v>
      </c>
      <c r="P6" s="5"/>
      <c r="Q6" s="5"/>
      <c r="R6" s="5" t="s">
        <v>123</v>
      </c>
      <c r="S6" s="5" t="s">
        <v>228</v>
      </c>
      <c r="T6" s="5" t="s">
        <v>229</v>
      </c>
    </row>
    <row r="7" ht="19.5" customHeight="1" spans="1:20">
      <c r="A7" s="5"/>
      <c r="B7" s="5"/>
      <c r="C7" s="5"/>
      <c r="D7" s="5"/>
      <c r="E7" s="5"/>
      <c r="F7" s="5"/>
      <c r="G7" s="5"/>
      <c r="H7" s="5"/>
      <c r="I7" s="5"/>
      <c r="J7" s="5"/>
      <c r="K7" s="5"/>
      <c r="L7" s="5"/>
      <c r="M7" s="5"/>
      <c r="N7" s="5"/>
      <c r="O7" s="5"/>
      <c r="P7" s="5"/>
      <c r="Q7" s="5"/>
      <c r="R7" s="5"/>
      <c r="S7" s="5"/>
      <c r="T7" s="5"/>
    </row>
    <row r="8" ht="19.5" customHeight="1" spans="1:20">
      <c r="A8" s="5" t="s">
        <v>125</v>
      </c>
      <c r="B8" s="5" t="s">
        <v>126</v>
      </c>
      <c r="C8" s="5" t="s">
        <v>127</v>
      </c>
      <c r="D8" s="5" t="s">
        <v>10</v>
      </c>
      <c r="E8" s="18" t="s">
        <v>11</v>
      </c>
      <c r="F8" s="18" t="s">
        <v>12</v>
      </c>
      <c r="G8" s="18" t="s">
        <v>20</v>
      </c>
      <c r="H8" s="18" t="s">
        <v>24</v>
      </c>
      <c r="I8" s="18" t="s">
        <v>28</v>
      </c>
      <c r="J8" s="18" t="s">
        <v>32</v>
      </c>
      <c r="K8" s="18" t="s">
        <v>36</v>
      </c>
      <c r="L8" s="18" t="s">
        <v>40</v>
      </c>
      <c r="M8" s="18" t="s">
        <v>43</v>
      </c>
      <c r="N8" s="18" t="s">
        <v>46</v>
      </c>
      <c r="O8" s="18" t="s">
        <v>49</v>
      </c>
      <c r="P8" s="18" t="s">
        <v>52</v>
      </c>
      <c r="Q8" s="18" t="s">
        <v>55</v>
      </c>
      <c r="R8" s="18" t="s">
        <v>58</v>
      </c>
      <c r="S8" s="18" t="s">
        <v>61</v>
      </c>
      <c r="T8" s="18" t="s">
        <v>64</v>
      </c>
    </row>
    <row r="9" ht="19.5" customHeight="1" spans="1:20">
      <c r="A9" s="5"/>
      <c r="B9" s="5"/>
      <c r="C9" s="5"/>
      <c r="D9" s="5" t="s">
        <v>128</v>
      </c>
      <c r="E9" s="89">
        <v>0</v>
      </c>
      <c r="F9" s="89">
        <v>0</v>
      </c>
      <c r="G9" s="89">
        <v>0</v>
      </c>
      <c r="H9" s="89">
        <v>100000</v>
      </c>
      <c r="I9" s="89">
        <v>0</v>
      </c>
      <c r="J9" s="89">
        <v>100000</v>
      </c>
      <c r="K9" s="89">
        <v>100000</v>
      </c>
      <c r="L9" s="89">
        <v>0</v>
      </c>
      <c r="M9" s="89">
        <v>0</v>
      </c>
      <c r="N9" s="89">
        <v>0</v>
      </c>
      <c r="O9" s="89">
        <v>100000</v>
      </c>
      <c r="P9" s="89">
        <v>0</v>
      </c>
      <c r="Q9" s="89">
        <v>0</v>
      </c>
      <c r="R9" s="89">
        <v>0</v>
      </c>
      <c r="S9" s="89">
        <v>0</v>
      </c>
      <c r="T9" s="89">
        <v>0</v>
      </c>
    </row>
    <row r="10" ht="19.5" customHeight="1" spans="1:20">
      <c r="A10" s="88" t="s">
        <v>184</v>
      </c>
      <c r="B10" s="88"/>
      <c r="C10" s="88"/>
      <c r="D10" s="88" t="s">
        <v>185</v>
      </c>
      <c r="E10" s="89">
        <v>0</v>
      </c>
      <c r="F10" s="89">
        <v>0</v>
      </c>
      <c r="G10" s="89">
        <v>0</v>
      </c>
      <c r="H10" s="89">
        <v>100000</v>
      </c>
      <c r="I10" s="89">
        <v>0</v>
      </c>
      <c r="J10" s="89">
        <v>100000</v>
      </c>
      <c r="K10" s="89">
        <v>100000</v>
      </c>
      <c r="L10" s="89">
        <v>0</v>
      </c>
      <c r="M10" s="89">
        <v>0</v>
      </c>
      <c r="N10" s="89">
        <v>0</v>
      </c>
      <c r="O10" s="89">
        <v>100000</v>
      </c>
      <c r="P10" s="89">
        <v>0</v>
      </c>
      <c r="Q10" s="89">
        <v>0</v>
      </c>
      <c r="R10" s="89">
        <v>0</v>
      </c>
      <c r="S10" s="89">
        <v>0</v>
      </c>
      <c r="T10" s="89">
        <v>0</v>
      </c>
    </row>
    <row r="11" ht="19.5" customHeight="1" spans="1:20">
      <c r="A11" s="88" t="s">
        <v>186</v>
      </c>
      <c r="B11" s="88"/>
      <c r="C11" s="88"/>
      <c r="D11" s="88" t="s">
        <v>187</v>
      </c>
      <c r="E11" s="89">
        <v>0</v>
      </c>
      <c r="F11" s="89">
        <v>0</v>
      </c>
      <c r="G11" s="89">
        <v>0</v>
      </c>
      <c r="H11" s="89">
        <v>100000</v>
      </c>
      <c r="I11" s="89">
        <v>0</v>
      </c>
      <c r="J11" s="89">
        <v>100000</v>
      </c>
      <c r="K11" s="89">
        <v>100000</v>
      </c>
      <c r="L11" s="89">
        <v>0</v>
      </c>
      <c r="M11" s="89">
        <v>0</v>
      </c>
      <c r="N11" s="89">
        <v>0</v>
      </c>
      <c r="O11" s="89">
        <v>100000</v>
      </c>
      <c r="P11" s="89">
        <v>0</v>
      </c>
      <c r="Q11" s="89">
        <v>0</v>
      </c>
      <c r="R11" s="89">
        <v>0</v>
      </c>
      <c r="S11" s="89">
        <v>0</v>
      </c>
      <c r="T11" s="89">
        <v>0</v>
      </c>
    </row>
    <row r="12" ht="19.5" customHeight="1" spans="1:20">
      <c r="A12" s="88" t="s">
        <v>188</v>
      </c>
      <c r="B12" s="88"/>
      <c r="C12" s="88"/>
      <c r="D12" s="88" t="s">
        <v>189</v>
      </c>
      <c r="E12" s="89">
        <v>0</v>
      </c>
      <c r="F12" s="89">
        <v>0</v>
      </c>
      <c r="G12" s="89">
        <v>0</v>
      </c>
      <c r="H12" s="89">
        <v>100000</v>
      </c>
      <c r="I12" s="89">
        <v>0</v>
      </c>
      <c r="J12" s="89">
        <v>100000</v>
      </c>
      <c r="K12" s="89">
        <v>100000</v>
      </c>
      <c r="L12" s="89">
        <v>0</v>
      </c>
      <c r="M12" s="89">
        <v>0</v>
      </c>
      <c r="N12" s="89">
        <v>0</v>
      </c>
      <c r="O12" s="89">
        <v>100000</v>
      </c>
      <c r="P12" s="89">
        <v>0</v>
      </c>
      <c r="Q12" s="89">
        <v>0</v>
      </c>
      <c r="R12" s="89">
        <v>0</v>
      </c>
      <c r="S12" s="89">
        <v>0</v>
      </c>
      <c r="T12" s="89">
        <v>0</v>
      </c>
    </row>
    <row r="13" ht="19.5" customHeight="1" spans="1:20">
      <c r="A13" s="88" t="s">
        <v>451</v>
      </c>
      <c r="B13" s="88"/>
      <c r="C13" s="88"/>
      <c r="D13" s="88"/>
      <c r="E13" s="88"/>
      <c r="F13" s="88"/>
      <c r="G13" s="88"/>
      <c r="H13" s="88"/>
      <c r="I13" s="88"/>
      <c r="J13" s="88"/>
      <c r="K13" s="88"/>
      <c r="L13" s="88"/>
      <c r="M13" s="88"/>
      <c r="N13" s="88"/>
      <c r="O13" s="88"/>
      <c r="P13" s="88"/>
      <c r="Q13" s="88"/>
      <c r="R13" s="88"/>
      <c r="S13" s="88"/>
      <c r="T13" s="8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L17" sqref="L17"/>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1:12">
      <c r="G1" s="91" t="s">
        <v>452</v>
      </c>
    </row>
    <row r="2" spans="1:12">
      <c r="L2" s="92" t="s">
        <v>453</v>
      </c>
    </row>
    <row r="3" spans="1:12">
      <c r="A3" s="41" t="s">
        <v>2</v>
      </c>
      <c r="L3" s="92" t="s">
        <v>3</v>
      </c>
    </row>
    <row r="4" ht="19.5" customHeight="1" spans="1:12">
      <c r="A4" s="5" t="s">
        <v>6</v>
      </c>
      <c r="B4" s="5"/>
      <c r="C4" s="5"/>
      <c r="D4" s="5"/>
      <c r="E4" s="5" t="s">
        <v>105</v>
      </c>
      <c r="F4" s="5"/>
      <c r="G4" s="5"/>
      <c r="H4" s="5" t="s">
        <v>222</v>
      </c>
      <c r="I4" s="5" t="s">
        <v>223</v>
      </c>
      <c r="J4" s="5" t="s">
        <v>107</v>
      </c>
      <c r="K4" s="5"/>
      <c r="L4" s="5"/>
    </row>
    <row r="5" ht="19.5" customHeight="1" spans="1:12">
      <c r="A5" s="5" t="s">
        <v>121</v>
      </c>
      <c r="B5" s="5"/>
      <c r="C5" s="5"/>
      <c r="D5" s="5" t="s">
        <v>122</v>
      </c>
      <c r="E5" s="5" t="s">
        <v>128</v>
      </c>
      <c r="F5" s="5" t="s">
        <v>454</v>
      </c>
      <c r="G5" s="5" t="s">
        <v>455</v>
      </c>
      <c r="H5" s="5"/>
      <c r="I5" s="5"/>
      <c r="J5" s="5" t="s">
        <v>128</v>
      </c>
      <c r="K5" s="5" t="s">
        <v>454</v>
      </c>
      <c r="L5" s="18" t="s">
        <v>455</v>
      </c>
    </row>
    <row r="6" ht="19.5" customHeight="1" spans="1:12">
      <c r="A6" s="5"/>
      <c r="B6" s="5"/>
      <c r="C6" s="5"/>
      <c r="D6" s="5"/>
      <c r="E6" s="5"/>
      <c r="F6" s="5"/>
      <c r="G6" s="5"/>
      <c r="H6" s="5"/>
      <c r="I6" s="5"/>
      <c r="J6" s="5"/>
      <c r="K6" s="5"/>
      <c r="L6" s="18" t="s">
        <v>228</v>
      </c>
    </row>
    <row r="7" ht="19.5" customHeight="1" spans="1:12">
      <c r="A7" s="5"/>
      <c r="B7" s="5"/>
      <c r="C7" s="5"/>
      <c r="D7" s="5"/>
      <c r="E7" s="5"/>
      <c r="F7" s="5"/>
      <c r="G7" s="5"/>
      <c r="H7" s="5"/>
      <c r="I7" s="5"/>
      <c r="J7" s="5"/>
      <c r="K7" s="5"/>
      <c r="L7" s="18"/>
    </row>
    <row r="8" ht="19.5" customHeight="1" spans="1:12">
      <c r="A8" s="5" t="s">
        <v>125</v>
      </c>
      <c r="B8" s="5" t="s">
        <v>126</v>
      </c>
      <c r="C8" s="5" t="s">
        <v>127</v>
      </c>
      <c r="D8" s="5" t="s">
        <v>10</v>
      </c>
      <c r="E8" s="18" t="s">
        <v>11</v>
      </c>
      <c r="F8" s="18" t="s">
        <v>12</v>
      </c>
      <c r="G8" s="18" t="s">
        <v>20</v>
      </c>
      <c r="H8" s="18" t="s">
        <v>24</v>
      </c>
      <c r="I8" s="18" t="s">
        <v>28</v>
      </c>
      <c r="J8" s="18" t="s">
        <v>32</v>
      </c>
      <c r="K8" s="18" t="s">
        <v>36</v>
      </c>
      <c r="L8" s="18" t="s">
        <v>40</v>
      </c>
    </row>
    <row r="9" ht="19.5" customHeight="1" spans="1:12">
      <c r="A9" s="5"/>
      <c r="B9" s="5"/>
      <c r="C9" s="5"/>
      <c r="D9" s="5" t="s">
        <v>128</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43" customHeight="1" spans="1:12">
      <c r="A11" s="93" t="s">
        <v>456</v>
      </c>
      <c r="B11" s="94"/>
      <c r="C11" s="94"/>
      <c r="D11" s="94"/>
      <c r="E11" s="94"/>
      <c r="F11" s="94"/>
      <c r="G11" s="94"/>
      <c r="H11" s="94"/>
      <c r="I11" s="94"/>
      <c r="J11" s="94"/>
      <c r="K11" s="94"/>
      <c r="L11" s="95"/>
    </row>
    <row r="12" ht="21" customHeight="1" spans="1:12">
      <c r="A12" s="38"/>
      <c r="B12" s="38"/>
      <c r="C12" s="38"/>
      <c r="D12" s="38"/>
      <c r="E12" s="38"/>
      <c r="F12" s="38"/>
      <c r="G12" s="38"/>
      <c r="H12" s="38"/>
      <c r="I12" s="38"/>
      <c r="J12" s="38"/>
      <c r="K12" s="38"/>
      <c r="L12" s="38"/>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2025-12-08T08:54:12Z</dcterms:created>
  <dcterms:modified xsi:type="dcterms:W3CDTF">2025-12-08T08:56:35Z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2025-09-09T00:34:56.650Z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1C954681154444198458CB35943E07CB_12</vt:lpwstr>
  </property>
  <property fmtid="{D5CDD505-2E9C-101B-9397-08002B2CF9AE}" pid="11" name="CalculationRule">
    <vt:i4>0</vt:i4>
  </property>
</Properties>
</file>