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21" activeTab="22"/>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   2024年度部门整体支出绩效自评情况" sheetId="13" r:id="rId13"/>
    <sheet name="GK14   2024年度部门整体支出绩效自评表" sheetId="14" r:id="rId14"/>
    <sheet name="GK15-1   2024年项目支出绩效自评表" sheetId="15" r:id="rId15"/>
    <sheet name="GK15-2   2024年项目支出绩效自评表" sheetId="16" r:id="rId16"/>
    <sheet name="GK15-3   2024年项目支出绩效自评表" sheetId="17" r:id="rId17"/>
    <sheet name="GK15-4   2024年项目支出绩效自评表" sheetId="18" r:id="rId18"/>
    <sheet name="GK15-5   2024年项目支出绩效自评表" sheetId="19" r:id="rId19"/>
    <sheet name="GK15-6   2024年项目支出绩效自评表" sheetId="20" r:id="rId20"/>
    <sheet name="GK15-7   2024年项目支出绩效自评表" sheetId="21" r:id="rId21"/>
    <sheet name="GK15-8   2024年项目支出绩效自评表" sheetId="22" r:id="rId22"/>
    <sheet name="GK15-9   2024年项目支出绩效自评表" sheetId="23" r:id="rId23"/>
    <sheet name="GK15-10   2024年项目支出绩效自评表" sheetId="24" r:id="rId24"/>
    <sheet name="GK15-11   2024年项目支出绩效自评表" sheetId="25" r:id="rId2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<sst xmlns="http://schemas.openxmlformats.org/spreadsheetml/2006/main" count="2227" uniqueCount="696">
  <si>
    <t>收入支出决算表</t>
  </si>
  <si>
    <t>公开01表</t>
  </si>
  <si>
    <t>部门：中国共产党芒市委员会统一战线工作部</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</si>
  <si>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</si>
  <si>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</si>
  <si>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</si>
  <si>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</si>
  <si>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</si>
  <si>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</si>
  <si>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</si>
  <si>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</si>
  <si>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</si>
  <si>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</si>
  <si>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</si>
  <si>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</si>
  <si>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</si>
  <si>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</si>
  <si>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</si>
  <si>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</si>
  <si>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</si>
  <si>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</si>
  <si>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</si>
  <si>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</si>
  <si>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</si>
  <si>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</si>
  <si>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</si>
  <si>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</si>
  <si>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</si>
  <si>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</si>
  <si>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</si>
  <si>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</si>
  <si>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</si>
  <si>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</si>
  <si>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</si>
  <si>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</si>
  <si>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</si>
  <si>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</si>
  <si>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</si>
  <si>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</si>
  <si>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</si>
  <si>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</si>
  <si>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</si>
  <si>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</si>
  <si>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</si>
  <si>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</si>
  <si>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</si>
  <si>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</si>
  <si>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</si>
  <si>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</si>
  <si>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</si>
  <si>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</si>
  <si>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</si>
  <si>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</si>
  <si>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</si>
  <si>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</si>
  <si>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</si>
  <si>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</si>
  <si>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</si>
  <si>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</si>
  <si>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</si>
  <si>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</si>
  <si>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</si>
  <si>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</si>
  <si>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</si>
  <si>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</si>
  <si>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</si>
  <si>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</si>
  <si>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</si>
  <si>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</si>
  <si>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</si>
  <si>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</si>
  <si>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</si>
  <si>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</si>
  <si>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</si>
  <si>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</si>
  <si>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</si>
  <si>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</si>
  <si>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</si>
  <si>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</si>
  <si>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</si>
  <si>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</si>
  <si>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</si>
  <si>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</si>
  <si>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</si>
  <si>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</si>
  <si>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</si>
  <si>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</si>
  <si>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</si>
  <si>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</si>
  <si>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</si>
  <si>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</si>
  <si>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</si>
  <si>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</si>
  <si>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</si>
  <si>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</si>
  <si>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</si>
  <si>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</si>
  <si>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</si>
  <si>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</si>
  <si>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</si>
  <si>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</si>
  <si>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</si>
  <si>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</si>
  <si>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</si>
  <si>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</si>
  <si>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</si>
  <si>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</si>
  <si>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</si>
  <si>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</si>
  <si>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</si>
  <si>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</si>
  <si>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</si>
  <si>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</si>
  <si>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</si>
  <si>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</si>
  <si>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</si>
  <si>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</si>
  <si>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</si>
  <si>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</si>
  <si>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</si>
  <si>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</si>
  <si>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</si>
  <si>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</si>
  <si>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</si>
  <si>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</si>
  <si>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</si>
  <si>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</si>
  <si>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</si>
  <si>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</si>
  <si>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</si>
  <si>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</si>
  <si>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20123</t>
  </si>
  <si>
    <t>民族事务</t>
  </si>
  <si>
    <t>2012301</t>
  </si>
  <si>
    <t>行政运行</t>
  </si>
  <si>
    <t>2012304</t>
  </si>
  <si>
    <t>民族工作专项</t>
  </si>
  <si>
    <t>2012399</t>
  </si>
  <si>
    <t>其他民族事务支出</t>
  </si>
  <si>
    <t>20134</t>
  </si>
  <si>
    <t>统战事务</t>
  </si>
  <si>
    <t>2013401</t>
  </si>
  <si>
    <t>208</t>
  </si>
  <si>
    <t>社会保障和就业支出</t>
  </si>
  <si>
    <t>20805</t>
  </si>
  <si>
    <t>行政事业单位养老支出</t>
  </si>
  <si>
    <t>2080505</t>
  </si>
  <si>
    <t>机关事业单位基本养老保险缴费支出</t>
  </si>
  <si>
    <t>2080506</t>
  </si>
  <si>
    <t>机关事业单位职业年金缴费支出</t>
  </si>
  <si>
    <t>20807</t>
  </si>
  <si>
    <t>就业补助</t>
  </si>
  <si>
    <t>2080704</t>
  </si>
  <si>
    <t>社会保险补贴</t>
  </si>
  <si>
    <t>20899</t>
  </si>
  <si>
    <t>其他社会保障和就业支出</t>
  </si>
  <si>
    <t>2089999</t>
  </si>
  <si>
    <t>210</t>
  </si>
  <si>
    <t>卫生健康支出</t>
  </si>
  <si>
    <t>21011</t>
  </si>
  <si>
    <t>行政事业单位医疗</t>
  </si>
  <si>
    <t>2101101</t>
  </si>
  <si>
    <t>行政单位医疗</t>
  </si>
  <si>
    <t>2101199</t>
  </si>
  <si>
    <t>其他行政事业单位医疗支出</t>
  </si>
  <si>
    <t>213</t>
  </si>
  <si>
    <t>农林水支出</t>
  </si>
  <si>
    <t>21305</t>
  </si>
  <si>
    <t>巩固脱贫攻坚成果衔接乡村振兴</t>
  </si>
  <si>
    <t>2130504</t>
  </si>
  <si>
    <t>农村基础设施建设</t>
  </si>
  <si>
    <t>221</t>
  </si>
  <si>
    <t>住房保障支出</t>
  </si>
  <si>
    <t>22102</t>
  </si>
  <si>
    <t>住房改革支出</t>
  </si>
  <si>
    <t>2210201</t>
  </si>
  <si>
    <t>住房公积金</t>
  </si>
  <si>
    <t>229</t>
  </si>
  <si>
    <t>其他支出</t>
  </si>
  <si>
    <t>22999</t>
  </si>
  <si>
    <t>2299999</t>
  </si>
  <si>
    <t>注：本表反映本年度取得的各项收入情况。</t>
  </si>
  <si>
    <t>支出决算表</t>
  </si>
  <si>
    <t>公开03表</t>
  </si>
  <si>
    <t>基本支出</t>
  </si>
  <si>
    <t>项目支出</t>
  </si>
  <si>
    <t>上缴上级支出</t>
  </si>
  <si>
    <t>经营支出</t>
  </si>
  <si>
    <t>对附属单位补助支出</t>
  </si>
  <si>
    <t>2013402</t>
  </si>
  <si>
    <t>一般行政管理事务</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</si>
  <si>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</si>
  <si>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</si>
  <si>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</si>
  <si>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</si>
  <si>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</si>
  <si>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</si>
  <si>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</si>
  <si>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</si>
  <si>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</si>
  <si>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</si>
  <si>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</si>
  <si>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</si>
  <si>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</si>
  <si>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</si>
  <si>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</si>
  <si>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</si>
  <si>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</si>
  <si>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</si>
  <si>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</si>
  <si>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</si>
  <si>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</si>
  <si>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</si>
  <si>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</si>
  <si>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</si>
  <si>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</si>
  <si>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</si>
  <si>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</si>
  <si>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</si>
  <si>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人员经费</t>
  </si>
  <si>
    <t>公用经费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</si>
  <si>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</si>
  <si>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</si>
  <si>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</si>
  <si>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</si>
  <si>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</si>
  <si>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</si>
  <si>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</si>
  <si>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</si>
  <si>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</si>
  <si>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</si>
  <si>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</si>
  <si>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</si>
  <si>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</si>
  <si>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</si>
  <si>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</si>
  <si>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</si>
  <si>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</si>
  <si>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</si>
  <si>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</si>
  <si>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</si>
  <si>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</si>
  <si>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</si>
  <si>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</si>
  <si>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</si>
  <si>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</si>
  <si>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</si>
  <si>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</si>
  <si>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</si>
  <si>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</si>
  <si>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</si>
  <si>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</si>
  <si>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</si>
  <si>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</si>
  <si>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</si>
  <si>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</si>
  <si>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</si>
  <si>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</si>
  <si>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</si>
  <si>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</si>
  <si>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</si>
  <si>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</si>
  <si>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</si>
  <si>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</si>
  <si>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</si>
  <si>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</si>
  <si>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</si>
  <si>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</si>
  <si>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</si>
  <si>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</si>
  <si>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</si>
  <si>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</si>
  <si>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</si>
  <si>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</si>
  <si>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</si>
  <si>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</si>
  <si>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</si>
  <si>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</si>
  <si>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</si>
  <si>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</si>
  <si>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</si>
  <si>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</si>
  <si>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</si>
  <si>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</si>
  <si>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</si>
  <si>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</si>
  <si>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</si>
  <si>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</si>
  <si>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</si>
  <si>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</si>
  <si>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</si>
  <si>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</si>
  <si>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</si>
  <si>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</si>
  <si>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</si>
  <si>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</si>
  <si>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</si>
  <si>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</si>
  <si>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</si>
  <si>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</si>
  <si>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</si>
  <si>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</si>
  <si>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</si>
  <si>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</si>
  <si>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</si>
  <si>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</si>
  <si>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</si>
  <si>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</si>
  <si>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</si>
  <si>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</si>
  <si>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</si>
  <si>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</si>
  <si>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</si>
  <si>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</si>
  <si>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</si>
  <si>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</si>
  <si>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</si>
  <si>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</si>
  <si>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</si>
  <si>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</si>
  <si>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</si>
  <si>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</si>
  <si>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</si>
  <si>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</si>
  <si>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</si>
  <si>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</si>
  <si>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</si>
  <si>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</si>
  <si>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</si>
  <si>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</si>
  <si>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</si>
  <si>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</si>
  <si>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</si>
  <si>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</si>
  <si>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</si>
  <si>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</si>
  <si>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</si>
  <si>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</si>
  <si>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</si>
  <si>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</si>
  <si>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</si>
  <si>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</si>
  <si>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</si>
  <si>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</si>
  <si>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</si>
  <si>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</si>
  <si>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</si>
  <si>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</si>
  <si>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</si>
  <si>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</si>
  <si>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</si>
  <si>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</si>
  <si>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</si>
  <si>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</si>
  <si>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</si>
  <si>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</si>
  <si>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</si>
  <si>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</si>
  <si>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</si>
  <si>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</si>
  <si>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</si>
  <si>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</si>
  <si>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</si>
  <si>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</si>
  <si>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</si>
  <si>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</si>
  <si>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</si>
  <si>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</si>
  <si>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</si>
  <si>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</si>
  <si>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</si>
  <si>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</si>
  <si>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</si>
  <si>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</si>
  <si>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</si>
  <si>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</si>
  <si>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</si>
  <si>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</si>
  <si>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</si>
  <si>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</si>
  <si>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</si>
  <si>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</si>
  <si>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</si>
  <si>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</si>
  <si>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</si>
  <si>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</si>
  <si>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</si>
  <si>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</si>
  <si>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</si>
  <si>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</si>
  <si>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</si>
  <si>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</si>
  <si>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</si>
  <si>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</si>
  <si>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</si>
  <si>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</si>
  <si>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</si>
  <si>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</si>
  <si>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</si>
  <si>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</si>
  <si>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</si>
  <si>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</si>
  <si>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</si>
  <si>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</si>
  <si>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</si>
  <si>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</si>
  <si>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</si>
  <si>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</si>
  <si>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</si>
  <si>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</si>
  <si>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</si>
  <si>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</si>
  <si>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</si>
  <si>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</si>
  <si>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</si>
  <si>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</si>
  <si>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</si>
  <si>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</si>
  <si>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</si>
  <si>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</si>
  <si>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</si>
  <si>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</si>
  <si>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</si>
  <si>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</si>
  <si>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</si>
  <si>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</si>
  <si>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</si>
  <si>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</si>
  <si>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</si>
  <si>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</si>
  <si>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</si>
  <si>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</si>
  <si>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</si>
  <si>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</si>
  <si>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</si>
  <si>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</si>
  <si>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</si>
  <si>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</si>
  <si>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</si>
  <si>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</si>
  <si>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</si>
  <si>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</si>
  <si>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</si>
  <si>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</si>
  <si>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注：1.本表反映本年度政府性基金预算财政拨款的收支和年初、年末结转结余情况。                                                                                                                                                                                                                                                                                                               
    2.中国共产党芒市委员会统一战线工作部2024年度无政府性基金预算财政拨款收入支出决算，此表为空表。</t>
  </si>
  <si>
    <t>国有资本经营预算财政拨款收入支出决算表</t>
  </si>
  <si>
    <t>公开09表</t>
  </si>
  <si>
    <t>结转</t>
  </si>
  <si>
    <t>结余</t>
  </si>
  <si>
    <t>注：1.本表反映本年度国有资本经营预算财政拨款的收支和年初、年末结转结余情况。                                                                                                                                            
    2.中国共产党芒市委员会统一战线工作部2024年度无国有资本经营预算财政拨款收入支出决算，此表为空表。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</si>
  <si>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</si>
  <si>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</si>
  <si>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</si>
  <si>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</si>
  <si>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</si>
  <si>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</si>
  <si>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</si>
  <si>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</si>
  <si>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</si>
  <si>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</si>
  <si>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</si>
  <si>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</si>
  <si>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</si>
  <si>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</si>
  <si>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</si>
  <si>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</si>
  <si>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</si>
  <si>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</si>
  <si>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</si>
  <si>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</si>
  <si>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</si>
  <si>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</si>
  <si>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</si>
  <si>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</si>
  <si>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</si>
  <si>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</si>
  <si>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</si>
  <si>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</si>
  <si>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</si>
  <si>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</si>
  <si>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</si>
  <si>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</si>
  <si>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</si>
  <si>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</si>
  <si>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</si>
  <si>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</si>
  <si>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</si>
  <si>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</si>
  <si>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</si>
  <si>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</si>
  <si>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</si>
  <si>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</si>
  <si>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</si>
  <si>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</si>
  <si>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</si>
  <si>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</si>
  <si>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</si>
  <si>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</si>
  <si>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</si>
  <si>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</si>
  <si>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</si>
  <si>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</si>
  <si>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</si>
  <si>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</si>
  <si>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</si>
  <si>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</si>
  <si>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编制单位：中国共产党芒市委员会统一战线工作部</t>
  </si>
  <si>
    <t>公开13表                                             
金额单位：万元</t>
  </si>
  <si>
    <t>一、部门基本情况</t>
  </si>
  <si>
    <t>（一）部门概况</t>
  </si>
  <si>
    <t>1．主要职能：研究统一战线的理论和重大的方针政策，组织贯彻执行中共中央关于统一战线的方针、政策；提出开展统战民宗工作的意见和建议。负责联系各民主党派和无党派代表人士，及时通报情况，反映他们的意见建议；研究贯彻党领导多党合作和政治协商制度及对民主党派的方针、政策；落实中央关于发挥民主党派人士参政议政和民主监作用的工作；支持、帮助各民主党派加强自身建设。开展以祖国统一为重点的海外统战工作，联系海外有关社团及代表人士；做好台胞台属的有关工作；做好无党派人士，党外知识分子，少数民族人士，宗教界人士，非公有制经济人士，台湾同胞，海外侨胞和归侨侨的工作。民族工作，民族宗教事务，民族经济发展，民族稳定维护工作等，负责协调推动有关部门履行民族宗教工作的相关职责，指导全市民族工作，促进民族宗教政策在经济和社会事业发展等有关领域的衔接和实施；承办市委市政府和上级业务主管部门交办的其他工作。
2．机构情况：纳入中共芒市委统战部2024年度部门决算编报的单位共1个。其中：行政单位1个，参照公务员法管理的事业单位0个，其他事业单位0个。
3．人员情况：中共芒市委统战部2024年末实有人员编制17人。其中：行政编制17人（含行政工勤编制2人））；在职在编实有行政人员19人（含行政工勤人员5人）。离退休人员14人。其中：退休14人。实有车辆编制1辆，在编实有车辆0辆。</t>
  </si>
  <si>
    <t>（二）部门绩效目标的设立情况</t>
  </si>
  <si>
    <t>1.充分发挥芒市统战对象的积极作用。充分发挥统一战线领导小组统筹协调作用，加强政企沟通协商，党外代表人士的沟通联系，着力研究统战对象的重点、难点问题。不断完善市级领导交友联系民营企业制度和统战部、工商联干部挂钩联系民营企业制度，通过深入走访、交友联谊、调查研究等方式，充分发挥服务企业“店小二”精神，“点对点”“面对面”做好政策宣传，跟踪服务，收集企业反映问题，切实帮助企业解决难点痛点堵点问题。
2.深入推进铸牢中华民族共同体体意识建设。一是以铸牢中华民族共同体意识为主线，进一步完善和提升“七+N进”示范创建，多层次、多领域、多形式讲好芒市民族团结进步故事，深入推进民族团结进步示范区建设，推动铸牢中华民族共同体意识芒市实践。二是要继续深入落实中央、省、州关于支持少数民族和“兴边富民”经济发展的政策措施，“十百千万”示范引领工程示范点建设工作，推动民族团结进步示范区建设不断取得新进展。三是继续做好少数民族文化抢救工作。积极立项申报组织实施好2024年度省级少数民族传统文化保护项目，推进全市民族少数民族传统文化的收集、挖掘、保护、传承发展，促进全市民族文化繁荣。
3.依法抓好宗教事务管理工作。一是建立健全抵御宗教领域渗透的机制，认真落实宗教工作联席会议制度，做到定期研判、及时排查、妥善处置，共同构筑抵御渗透防线。二是进一步依法管理宗教工作，创新管理手段，坚决保护合法、制止非法、遏制极端、抵御渗透、打击犯罪。三是进一步完善“一网两单”工作。完善宗教网格化管理工作机制，明确各级工作职责，形成管理服务横向到边、纵向到底的工作格局，切实加强对民族宗教工作的服务和管理。</t>
  </si>
  <si>
    <t>（三）部门整体收支情况</t>
  </si>
  <si>
    <t>2024年初结转11.48万元，本年收入641.32万元，本年收入较上年相比增加63.95万元，增加11.08%，主要原因是增加泼水节和目瑙纵歌活动项目经费。本年支出641.47万元，本年支出较上年减少64.35万元，增加11.15%，主要原因是增加泼水节和目瑙纵歌活动项目支出。</t>
  </si>
  <si>
    <t>（四）部门预算管理制度建设情况</t>
  </si>
  <si>
    <t>有健全的六大业务内部控制制度</t>
  </si>
  <si>
    <t>（五）严控“三公”经费支出情况</t>
  </si>
  <si>
    <t>2024年三公经费支出合计0.16万元，其中公务用车运行维护费0.09万元，较上年相比减少0.15万元，主要原因是车辆报废费用减少支出；公务接待费0.07万元，较上年相比减少0.40万元，主要原因是上级调研工作较少接待费相应减少。</t>
  </si>
  <si>
    <t>二、绩效自评组织情况</t>
  </si>
  <si>
    <t>（一）前期准备</t>
  </si>
  <si>
    <t>各股室及时学习文件精神，严格按照相关要求组织实施，责任分工到人，认真细致开展自评工作。</t>
  </si>
  <si>
    <t>（二）组织实施</t>
  </si>
  <si>
    <t>1.收集基础信息资料，包括各部门项目实施及完成情况、财政资金绩效目标及其设立依据和调整情况、管理措施及组织实施情况、单位总结分析的绩效目标完成情况及绩效报告、与评价相关的其他资料等；
2.审核各股室绩效目标完成情况表和基础资料，对股室的绩效目标完成情况表进行审核，分类整理、核实分析，要求及时补充缺失资料，对存在疑问的重要基础数据资料进行解释说明。了解基本情况，分析绩效目标完成中存在的问题，根据需要确定实地勘察内容，并做好现场勘查准备；
3.开展现场勘查，通过采取听取情况介绍、实地考察等方式，对项目绩效目标有关情况和基础材料进行核实。</t>
  </si>
  <si>
    <t>三、评价情况分析及综合评价结论</t>
  </si>
  <si>
    <t>圆满完成年度工作任务，整体评价为优。
1.开展形式多样的学习培训、情况通报、交流座谈、宣传宣讲和社会服务活动10余场次。市委理论学习中心组带头深入学习领会习近平总书记关于加强和改进民族工作的重要思想、关于宗教工作的重要论述和考察云南重要讲话精神，各单位、各乡镇（街道）、农场党委（组）组织干部职工学习46场次，受教育干部职工约2100余人次。2024年领导班子讲党课2次，观看专题微党课2次，支部学习研讨3次，开展主题党日6次，党纪专题学习8次。
2.筹办“民族节庆+非遗”“文旅+民族团结进步”“民族节庆+宣传”融合模式的各类民族团结活动，开展“有一种云南的生活”民歌大家唱、四季村晚、国门文化“边关红”晚会等各类文化活动9场，送戏下乡演出121场55万人次。开展民族宗教政策法规宣传5场次，发放宣传材料2400余份。搭建“团结进步同心营”平台开展各族青少年交往交流活动80场3.8万人次；依托东西部协作平台，举办劳务协作培训班4期206人、转移劳动力1217人，上海市级援助项目启动实施5个；创新开展民族节庆、法定节日系列活动促进各民族交往交流交融，2024年芒市成为春节假期全国十大热门航点。通过多措并举的交往交流交融工作，积极构建互嵌式社会结构和社区环境，创造各族群众共居共学、共建共享、共事共乐的社会条件。
3.开展宣传教育培训19场次800余人，组织宗教界人士和信教群众开展升国旗唱国歌仪式30场次600余人，深入乡镇开展坚持我国宗教中国化方向宣讲11场次500余人。组织新的社会阶层人士开展“寻美.云南”主题活动，积极向“寻美.云南”投稿10余件作品。</t>
  </si>
  <si>
    <t>四、存在的问题和整改情况</t>
  </si>
  <si>
    <t>1.存在的问题：预算绩效申报时，编制的部分绩效指标不清晰、可衡量性差。
2.整改方向：在今后的预算绩效申报时，将全年工作任务细化分解为具体的工作目标，并尽量采取定量的方式制定清晰、可衡量的绩效指标。</t>
  </si>
  <si>
    <t>五、绩效自评结果应用情况</t>
  </si>
  <si>
    <t>通过绩效自评全面增强了单位对预算管理的重视程度。按照先有预算、后有支出，没有预算不得支出的原则，加强对年初制定的各项工作任务的责任落实，实现了实物量化。根据实际情况，定期做好预算执行分析，掌握预算执行进度，及时找出预算实际执行情况与预算目标之间存在的差距，纠正偏差。增强了干部职工的预算意识、责任意识，机关效能得到大幅提升。为下一次科学、准确地编制部门预算积累经验。</t>
  </si>
  <si>
    <t>六、主要经验及做法</t>
  </si>
  <si>
    <t>一是完善绩效评价体系，加强监督检查和考核工作，进一步探索完善项目绩效评价指标体系，研究、关注绩效管理理论与实践发展的新思路、新动向，进一步完善项目绩效评价指标体系，增强绩效评价结果的可比性、可行度。加强对绩效管理工作的跟踪督查，做到绩效管理有依据、按程序、有奖惩，实现绩效管理的规范化、常态化。二是推动相关制度建设，逐步建立以绩效为导向的预算编制模式。从项目绩效评价制度入手，借鉴其他部门在绩效管理方面的经验和做法，制定统一的绩效考核制度，并将其贯彻到预算申请、预算分配、项目实施和绩效考核的全过程。把绩效考评的结果作为编制部门预算的重要依据，建立绩效预算激励机制。在预算管理中，将绩效评价从事后评价向预算编制、审查批准执行过程等前置环节延伸，建立以绩效为导向的预算编制模式。三是加强项目开展进度的跟踪，开展项目绩效评价，确保项目绩效目标的完成。拟定各项数据，进行比较分析，能凸显数据价值，找到问题的节点，采取得力措施，降低行政运行成本，提高资金使用绩效，真正做到依法理财、科学理财、民主理财。</t>
  </si>
  <si>
    <t>七、其他需说明的情况</t>
  </si>
  <si>
    <t>无其他需说明的情况。</t>
  </si>
  <si>
    <t>2024年度部门整体支出绩效自评表</t>
  </si>
  <si>
    <t>公开14表         
金额单位：万元</t>
  </si>
  <si>
    <t>基本信息</t>
  </si>
  <si>
    <t>部门
名称</t>
  </si>
  <si>
    <t>中国共产党芒市委员会统一战线工作部</t>
  </si>
  <si>
    <t xml:space="preserve">部门
预算
资金
</t>
  </si>
  <si>
    <t>项目年度支出</t>
  </si>
  <si>
    <t>年初
预算数</t>
  </si>
  <si>
    <t>预算
调整数</t>
  </si>
  <si>
    <t>预算
确定数</t>
  </si>
  <si>
    <t>执行数（系统提取）</t>
  </si>
  <si>
    <t>执行率（%）</t>
  </si>
  <si>
    <t>情况
说明</t>
  </si>
  <si>
    <t>备注</t>
  </si>
  <si>
    <t>年度资金总额</t>
  </si>
  <si>
    <t>其中：当年财政拨款</t>
  </si>
  <si>
    <t xml:space="preserve">      上年结转资金</t>
  </si>
  <si>
    <t xml:space="preserve">    非财政拨款</t>
  </si>
  <si>
    <t>部门
年度
目标</t>
  </si>
  <si>
    <t>1.始终坚持党对统战民宗工作的领导。一是组织学习宣传贯彻党的二十大大，中央、省、州委统一战线、民宗宗教工作会议精神，把全市统战系统和广大统战对象的思想认识统一到党中央上来，把力量干劲凝聚到实现省、州、市委政府的各项任务上来。二是落实统战工作党委主体责任。坚持落实统战工作“四个纳入”，坚持市党政主要领导带头学习宣传和贯彻落实统一战线、民族宗教政策法规，坚持带头参加统一战线重要活动，坚持带头广交深交党外朋友。  
2.充分发挥芒市统战对象的积极作用。充分发挥统一战线领导小组统筹协调作用，加强政企沟通协商，党外代表人士的沟通联系，着力研究统战对象的重点、难点问题。不断完善市级领导交友联系民营企业制度和统战部、工商联干部挂钩联系民营企业制度，通过深入走访、交友联谊、调查研究等方式，充分发挥服务企业“店小二”精神，“点对点”“面对面”做好政策宣传，跟踪服务，收集企业反映问题，切实帮助企业解决难点痛点堵点问题。
3.深入推进铸牢中华民族共同体体意识建设。一是准确把握和全面贯彻习近平总书记关于加强和改进民族工作的重要思想和考察云南重要讲话精神，以铸牢中华民族共同体意识为主线，进一步完善和提升“七+N进”示范创建，多层次、多领域、多形式讲好芒市民族团结进步故事，深入推进民族团结进步示范区建设，推动铸牢中华民族共同体意识芒市实践。二是要继续深入落实中央、省、州关于支持少数民族和“兴边富民”经济发展的政策措施，“十百千万”示范引领工程示范点建设工作，推动民族团结进步示范区建设不断取得新进展。三是继续做好少数民族文化抢救工作。积极立项申报组织实施好2024年度省级少数民族传统文化保护项目，推进全市民族少数民族传统文化的收集、挖掘、保护、传承发展，促进全市民族文化繁荣。
4.依法抓好宗教事务管理工作。一是建立健全抵御宗教领域渗透的机制，认真落实宗教工作联席会议制度，做到定期研判、及时排查、妥善处置，共同构筑抵御渗透防线。二是进一步依法管理宗教工作，创新管理手段，坚决保护合法、制止非法、遏制极端、抵御渗透、打击犯罪。三是进一步完善“一网两单”工作。完善宗教网格化管理工作机制，明确各级工作职责，形成管理服务横向到边、纵向到底的工作格局，切实加强对民族宗教工作的服务和管理。</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</si>
  <si>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</si>
  <si>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</si>
  <si>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</si>
  <si>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</si>
  <si>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</si>
  <si>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</si>
  <si>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</si>
  <si>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</si>
  <si>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</si>
  <si>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</si>
  <si>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</si>
  <si>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</si>
  <si>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民族宗教政策法规宣传开展次数</t>
  </si>
  <si>
    <t>≥</t>
  </si>
  <si>
    <t>次</t>
  </si>
  <si>
    <t>开展宗教领域检查治理次数</t>
  </si>
  <si>
    <t>质量指标</t>
  </si>
  <si>
    <t>重点工作任务完成率</t>
  </si>
  <si>
    <t>%</t>
  </si>
  <si>
    <t>检查完成率</t>
  </si>
  <si>
    <t>时效指标</t>
  </si>
  <si>
    <t>宣传任务完成及时率</t>
  </si>
  <si>
    <t>社会效益指标</t>
  </si>
  <si>
    <t>促进民族团结社会稳定</t>
  </si>
  <si>
    <t>=</t>
  </si>
  <si>
    <t>促进</t>
  </si>
  <si>
    <t>是</t>
  </si>
  <si>
    <t>可持续影响指标</t>
  </si>
  <si>
    <t>巩固发展爱国统一战线</t>
  </si>
  <si>
    <t>巩固</t>
  </si>
  <si>
    <t>满意度指标</t>
  </si>
  <si>
    <t>服务对象满意度指标等</t>
  </si>
  <si>
    <t>统战工作对象满意度</t>
  </si>
  <si>
    <t>其他需说明的事项</t>
  </si>
  <si>
    <t>无其他需说明的事项。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</si>
  <si>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</si>
  <si>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</si>
  <si>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公开15-1表        
金额单位：万元</t>
  </si>
  <si>
    <t>项目名称</t>
  </si>
  <si>
    <t>重点创建工作经费</t>
  </si>
  <si>
    <t>主管部门</t>
  </si>
  <si>
    <t>实施单位</t>
  </si>
  <si>
    <t>项目资金</t>
  </si>
  <si>
    <t>全年
预算数</t>
  </si>
  <si>
    <t>全年
执行数</t>
  </si>
  <si>
    <t>分值</t>
  </si>
  <si>
    <t>执行率</t>
  </si>
  <si>
    <t>得分</t>
  </si>
  <si>
    <t>上年结转资金</t>
  </si>
  <si>
    <t>非财政拨款</t>
  </si>
  <si>
    <t>预期目标</t>
  </si>
  <si>
    <t>实际完成情况</t>
  </si>
  <si>
    <t>年度总体目标</t>
  </si>
  <si>
    <t>满足设备购置需求，保障单位正常运转。</t>
  </si>
  <si>
    <t>满足设备购置需求，设备购置验收通过率，保障单位正常运转。</t>
  </si>
  <si>
    <t>年度指标值</t>
  </si>
  <si>
    <t>指标完成情况</t>
  </si>
  <si>
    <t>设备购置完成率</t>
  </si>
  <si>
    <t>设备购置验收通过率</t>
  </si>
  <si>
    <t>效益指标</t>
  </si>
  <si>
    <t>保障单位正常运转</t>
  </si>
  <si>
    <t>保障</t>
  </si>
  <si>
    <t>单位职工满意度</t>
  </si>
  <si>
    <t>其他需要说明的事项</t>
  </si>
  <si>
    <t>无</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</si>
  <si>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</si>
  <si>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</si>
  <si>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</si>
  <si>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公开15-2表        
金额单位：万元</t>
  </si>
  <si>
    <t>2022年民贸民品贷款贴息资金项目经费</t>
  </si>
  <si>
    <t>目标1：引导和支持地方民族贸易和民族特需商品生产企业生产积极性；
目标2：中央财政用于对地方民族贸易和民族特需商品生产贷款贴息的引导支持资金，重点支持企业发展生产，提升改技；
目标3：保障民族地区各少数民族群众对特需商品的日常生活生产需求。</t>
  </si>
  <si>
    <t>引导和支持地方民族贸易和民族特需商品生产企业生产积极性；
中央财政用于对地方民族贸易和民族特需商品生产贷款贴息的引导支持资金，重点支持企业发展生产，提升改技；
保障民族地区各少数民族群众对特需商品的日常生活生产需求。</t>
  </si>
  <si>
    <t>中央引导支持资金拨付率</t>
  </si>
  <si>
    <t>贴息补助年化率</t>
  </si>
  <si>
    <t>≤</t>
  </si>
  <si>
    <t>扶持企业条件达标率</t>
  </si>
  <si>
    <t>经济效益
指标</t>
  </si>
  <si>
    <t>单户受扶持民贸民品企业生产经营规模</t>
  </si>
  <si>
    <t>高于去年同期</t>
  </si>
  <si>
    <t>社会效益
指标</t>
  </si>
  <si>
    <t>少数民族特需商品供应充足</t>
  </si>
  <si>
    <t>确实缓解民族地区少数民族购买民族特需商品困难</t>
  </si>
  <si>
    <t>少数民族群众满意度</t>
  </si>
  <si>
    <t>公开15-3表        
金额单位：万元</t>
  </si>
  <si>
    <t>芒市2022年省对民族宗教专项资金项目经费</t>
  </si>
  <si>
    <t>贯彻执行党和国家关于民族工作的方针政策、法律法规，协调民族关系，依法管理民族事务，争取少数民族发展资金，督促检查项目实施，维护全县民族团结宗教和顺社会稳定。</t>
  </si>
  <si>
    <t>100</t>
  </si>
  <si>
    <t>可持续影响
指标</t>
  </si>
  <si>
    <t>公开15-4表        
金额单位：万元</t>
  </si>
  <si>
    <t>芒市民族村寨提升建设项目资金项目经费</t>
  </si>
  <si>
    <t>以促进民族村寨经济、社会、文化协调发展为导向，提升村寨生活品质、保护民族特色文化。</t>
  </si>
  <si>
    <t>社会效益
指标</t>
  </si>
  <si>
    <t>可持续影响
指标</t>
  </si>
  <si>
    <t>少数民族满意度</t>
  </si>
  <si>
    <t>90</t>
  </si>
  <si>
    <t>公开15-5表        
金额单位：万元</t>
  </si>
  <si>
    <t>文化项目培训资金、设备购置项目经费</t>
  </si>
  <si>
    <t>开展文化项目培训,促进民族团结社会稳定。</t>
  </si>
  <si>
    <t>开展文化项目培训1次，设备购置验收合格率达到100%,促进民族团结社会稳定.</t>
  </si>
  <si>
    <t>开展文化项目培训次数</t>
  </si>
  <si>
    <t>设备购置验收合格率</t>
  </si>
  <si>
    <t>公开15-6表        
金额单位：万元</t>
  </si>
  <si>
    <t>公益性岗位社会保险补贴资金项目经</t>
  </si>
  <si>
    <t>发放3名公益性岗位社会保险补贴，保障公益性岗位社保权益。</t>
  </si>
  <si>
    <t>保障人数</t>
  </si>
  <si>
    <t>人</t>
  </si>
  <si>
    <t>资金使用合规性</t>
  </si>
  <si>
    <t>合规</t>
  </si>
  <si>
    <t>保障公益性岗位社保权益</t>
  </si>
  <si>
    <t>有效</t>
  </si>
  <si>
    <t>公益性岗位满意度</t>
  </si>
  <si>
    <t>公开15-7表        
金额单位：万元</t>
  </si>
  <si>
    <t>铸牢中华民族共同体意识工作项目经费</t>
  </si>
  <si>
    <t>着眼建设中华民族现代文明，不断构筑中华民族共有精神家园。促进各民族广泛交往交流交融，以中华民族大团结促进中国式现代化。</t>
  </si>
  <si>
    <t>开展“有一种云南的生活”民歌大家唱、四季村晚、国门文化“边关红”晚会等各类文化活动9场，送戏下乡演出121场55万人次，做到了以民族节日为媒介，成为了促进各民族交往交流交融的典型案例，被各级重要媒体进行刊发转载。开展民族宗教政策法规宣传5场次，发放宣传材料2400余份。组织学校负责人观看第26届云岭“诵写讲”培训活动，拍摄制作推普和使用统编教材微视频宣传2期，红石榴小课堂栏目推普宣传2期。搭建“团结进步同心营”平台开展各族青少年交往交流活动80场3.8万人次；依托东西部协作平台，举办劳务协作培训班4期206人、转移劳动力1217人，上海市级援助项目启动实施5个；创新开展民族节庆、法定节日系列活动促进各民族交往交流交融，2024年芒市成为春节假期全国十大热门航点。通过多措并举的交往交流交融工作，积极构建互嵌式社会结构和社区环境，创造各族群众共居共学、共建共享、共事共乐的社会条件。</t>
  </si>
  <si>
    <t>开展文化活动次数</t>
  </si>
  <si>
    <t>场次</t>
  </si>
  <si>
    <t>送戏下乡演出场次</t>
  </si>
  <si>
    <t>121</t>
  </si>
  <si>
    <t>开展各族青少年交往交流活动</t>
  </si>
  <si>
    <t>促进个各民族交往交流交融</t>
  </si>
  <si>
    <t>人民群众满意度</t>
  </si>
  <si>
    <t>公开15-8表        
金额单位：万元</t>
  </si>
  <si>
    <t>2024年目瑙纵歌节前期工作经费项目经费</t>
  </si>
  <si>
    <t>2024年目瑙纵歌节顺利开展。</t>
  </si>
  <si>
    <t>开展目瑙纵歌节次数</t>
  </si>
  <si>
    <t>保障2024年目瑙纵歌节顺利开展</t>
  </si>
  <si>
    <t>确保</t>
  </si>
  <si>
    <t>公开15-9表        
金额单位：万元</t>
  </si>
  <si>
    <t>民族团结工作经费</t>
  </si>
  <si>
    <t>加强对民族团结进步“十百千万”示范引领工程建设项目监督检查，筹建各类民族团结活动，通过多措并举的交往交流交融工作，积极构建互嵌式社会结构和社区环境，创造各族群众共居共学、共建共享、共事共乐的社会条件。</t>
  </si>
  <si>
    <t>依托目瑙纵歌节、泼水节等民族节日，筹办“民族节庆+非遗”“文旅+民族团结进步”“民族节庆+宣传”融合模式的各类民族团结活动，开展“有一种云南的生活”民歌大家唱、四季村晚、国门文化“边关红”晚会等各类文化活动9场，送戏下乡演出121场55万人次，做到了以民族节日为媒介，成为了促进各民族交往交流交融的典型案例，被各级重要媒体进行刊发转载。</t>
  </si>
  <si>
    <t>公开15-10表        
金额单位：万元</t>
  </si>
  <si>
    <t>2023年泼水节活动经费</t>
  </si>
  <si>
    <t>支付2023年泼水节费用，保障泼水节顺利开展，促进民族团结。</t>
  </si>
  <si>
    <t>开展2023年泼水节次数</t>
  </si>
  <si>
    <t>公开15-11表             
金额单位：万元</t>
  </si>
  <si>
    <t>市级领导基金补助芒市傣学会工作经费</t>
  </si>
  <si>
    <t>保障芒市傣学会正常运转。</t>
  </si>
  <si>
    <t>资金支付率</t>
  </si>
  <si>
    <t>保障芒市傣学会正常运转</t>
  </si>
  <si>
    <t>芒市傣学会成员满意度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</si>
</sst>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Red]\(0\)"/>
    <numFmt numFmtId="178" formatCode="0.00_ "/>
    <numFmt numFmtId="179" formatCode="0.000%"/>
    <numFmt numFmtId="180" formatCode="0.0000000_ "/>
  </numFmts>
  <fonts count="33">
    <font>
      <sz val="11"/>
      <color theme="1"/>
      <name val="等线"/>
      <charset val="134"/>
      <scheme val="minor"/>
    </font>
    <font>
      <sz val="22"/>
      <name val="宋体"/>
      <charset val="134"/>
    </font>
    <font>
      <sz val="11"/>
      <name val="宋体"/>
      <charset val="134"/>
    </font>
    <font>
      <sz val="10"/>
      <name val="等线"/>
      <charset val="134"/>
      <scheme val="minor"/>
    </font>
    <font>
      <sz val="10"/>
      <name val="宋体"/>
      <charset val="134"/>
    </font>
    <font>
      <b/>
      <sz val="11"/>
      <name val="宋体"/>
      <charset val="134"/>
    </font>
    <font>
      <sz val="11"/>
      <color indexed="2"/>
      <name val="宋体"/>
      <charset val="134"/>
    </font>
    <font>
      <sz val="11"/>
      <color theme="1"/>
      <name val="SimSun"/>
      <charset val="134"/>
    </font>
    <font>
      <sz val="11"/>
      <color theme="1"/>
      <name val="宋体"/>
      <charset val="134"/>
    </font>
    <font>
      <sz val="12"/>
      <name val="宋体"/>
      <charset val="134"/>
    </font>
    <font>
      <sz val="10"/>
      <name val="Arial"/>
      <charset val="134"/>
    </font>
    <font>
      <sz val="11"/>
      <name val="等线"/>
      <charset val="134"/>
      <scheme val="minor"/>
    </font>
    <font>
      <b/>
      <sz val="20"/>
      <name val="宋体"/>
      <charset val="134"/>
    </font>
    <font>
      <sz val="9"/>
      <name val="宋体"/>
      <charset val="134"/>
    </font>
    <font>
      <sz val="22"/>
      <name val="黑体"/>
      <charset val="134"/>
    </font>
    <font>
      <u/>
      <sz val="11"/>
      <color indexed="4"/>
      <name val="等线"/>
      <charset val="134"/>
      <scheme val="minor"/>
    </font>
    <font>
      <u/>
      <sz val="11"/>
      <color indexed="20"/>
      <name val="等线"/>
      <charset val="134"/>
      <scheme val="minor"/>
    </font>
    <font>
      <sz val="11"/>
      <color indexed="2"/>
      <name val="等线"/>
      <charset val="134"/>
      <scheme val="minor"/>
    </font>
    <font>
      <b/>
      <sz val="18"/>
      <color theme="3"/>
      <name val="等线"/>
      <charset val="134"/>
      <scheme val="minor"/>
    </font>
    <font>
      <i/>
      <sz val="11"/>
      <color rgb="FF7F7F7F"/>
      <name val="等线"/>
      <charset val="134"/>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134"/>
      <scheme val="minor"/>
    </font>
    <font>
      <b/>
      <sz val="11"/>
      <color rgb="FF3F3F3F"/>
      <name val="等线"/>
      <charset val="134"/>
      <scheme val="minor"/>
    </font>
    <font>
      <b/>
      <sz val="11"/>
      <color rgb="FFFA7D00"/>
      <name val="等线"/>
      <charset val="134"/>
      <scheme val="minor"/>
    </font>
    <font>
      <b/>
      <sz val="11"/>
      <color indexed="65"/>
      <name val="等线"/>
      <charset val="134"/>
      <scheme val="minor"/>
    </font>
    <font>
      <sz val="11"/>
      <color rgb="FFFA7D00"/>
      <name val="等线"/>
      <charset val="134"/>
      <scheme val="minor"/>
    </font>
    <font>
      <b/>
      <sz val="11"/>
      <color theme="1"/>
      <name val="等线"/>
      <charset val="134"/>
      <scheme val="minor"/>
    </font>
    <font>
      <sz val="11"/>
      <color rgb="FF006100"/>
      <name val="等线"/>
      <charset val="134"/>
      <scheme val="minor"/>
    </font>
    <font>
      <sz val="11"/>
      <color rgb="FF9C0006"/>
      <name val="等线"/>
      <charset val="134"/>
      <scheme val="minor"/>
    </font>
    <font>
      <sz val="11"/>
      <color rgb="FF9C6500"/>
      <name val="等线"/>
      <charset val="134"/>
      <scheme val="minor"/>
    </font>
    <font>
      <sz val="11"/>
      <color theme="0"/>
      <name val="等线"/>
      <charset val="134"/>
      <scheme val="minor"/>
    </font>
  </fonts>
  <fills count="34">
    <fill>
      <patternFill patternType="none"/>
    </fill>
    <fill>
      <patternFill patternType="gray125"/>
    </fill>
    <fill>
      <patternFill patternType="solid">
        <fgColor indexed="65"/>
        <bgColor indexed="64"/>
      </patternFill>
    </fill>
    <fill>
      <patternFill patternType="solid">
        <fgColor indexed="26"/>
        <bgColor indexed="26"/>
      </patternFill>
    </fill>
    <fill>
      <patternFill patternType="solid">
        <fgColor indexed="47"/>
        <bgColor indexed="47"/>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C7CE"/>
        <bgColor rgb="FFFFC7CE"/>
      </patternFill>
    </fill>
    <fill>
      <patternFill patternType="solid">
        <fgColor rgb="FFFFEB9C"/>
        <bgColor rgb="FFFFEB9C"/>
      </patternFill>
    </fill>
    <fill>
      <patternFill patternType="solid">
        <fgColor theme="4"/>
        <bgColor theme="4"/>
      </patternFill>
    </fill>
    <fill>
      <patternFill patternType="solid">
        <fgColor theme="4" tint="0.799981688894314"/>
        <bgColor theme="4" tint="0.799981688894314"/>
      </patternFill>
    </fill>
    <fill>
      <patternFill patternType="solid">
        <fgColor theme="4" tint="0.599993896298105"/>
        <bgColor theme="4" tint="0.599993896298105"/>
      </patternFill>
    </fill>
    <fill>
      <patternFill patternType="solid">
        <fgColor theme="4" tint="0.399975585192419"/>
        <bgColor theme="4" tint="0.399975585192419"/>
      </patternFill>
    </fill>
    <fill>
      <patternFill patternType="solid">
        <fgColor theme="5"/>
        <bgColor theme="5"/>
      </patternFill>
    </fill>
    <fill>
      <patternFill patternType="solid">
        <fgColor theme="5" tint="0.799981688894314"/>
        <bgColor theme="5" tint="0.799981688894314"/>
      </patternFill>
    </fill>
    <fill>
      <patternFill patternType="solid">
        <fgColor theme="5" tint="0.599993896298105"/>
        <bgColor theme="5" tint="0.599993896298105"/>
      </patternFill>
    </fill>
    <fill>
      <patternFill patternType="solid">
        <fgColor theme="5" tint="0.399975585192419"/>
        <bgColor theme="5" tint="0.399975585192419"/>
      </patternFill>
    </fill>
    <fill>
      <patternFill patternType="solid">
        <fgColor theme="6"/>
        <bgColor theme="6"/>
      </patternFill>
    </fill>
    <fill>
      <patternFill patternType="solid">
        <fgColor theme="6" tint="0.799981688894314"/>
        <bgColor theme="6" tint="0.799981688894314"/>
      </patternFill>
    </fill>
    <fill>
      <patternFill patternType="solid">
        <fgColor theme="6" tint="0.599993896298105"/>
        <bgColor theme="6" tint="0.599993896298105"/>
      </patternFill>
    </fill>
    <fill>
      <patternFill patternType="solid">
        <fgColor theme="6" tint="0.399975585192419"/>
        <bgColor theme="6" tint="0.399975585192419"/>
      </patternFill>
    </fill>
    <fill>
      <patternFill patternType="solid">
        <fgColor theme="7"/>
        <bgColor theme="7"/>
      </patternFill>
    </fill>
    <fill>
      <patternFill patternType="solid">
        <fgColor theme="7" tint="0.799981688894314"/>
        <bgColor theme="7" tint="0.799981688894314"/>
      </patternFill>
    </fill>
    <fill>
      <patternFill patternType="solid">
        <fgColor theme="7" tint="0.599993896298105"/>
        <bgColor theme="7" tint="0.599993896298105"/>
      </patternFill>
    </fill>
    <fill>
      <patternFill patternType="solid">
        <fgColor theme="7" tint="0.399975585192419"/>
        <bgColor theme="7" tint="0.399975585192419"/>
      </patternFill>
    </fill>
    <fill>
      <patternFill patternType="solid">
        <fgColor theme="8"/>
        <bgColor theme="8"/>
      </patternFill>
    </fill>
    <fill>
      <patternFill patternType="solid">
        <fgColor theme="8" tint="0.799981688894314"/>
        <bgColor theme="8" tint="0.799981688894314"/>
      </patternFill>
    </fill>
    <fill>
      <patternFill patternType="solid">
        <fgColor theme="8" tint="0.599993896298105"/>
        <bgColor theme="8" tint="0.599993896298105"/>
      </patternFill>
    </fill>
    <fill>
      <patternFill patternType="solid">
        <fgColor theme="8" tint="0.399975585192419"/>
        <bgColor theme="8" tint="0.399975585192419"/>
      </patternFill>
    </fill>
    <fill>
      <patternFill patternType="solid">
        <fgColor theme="9"/>
        <bgColor theme="9"/>
      </patternFill>
    </fill>
    <fill>
      <patternFill patternType="solid">
        <fgColor theme="9" tint="0.799981688894314"/>
        <bgColor theme="9" tint="0.799981688894314"/>
      </patternFill>
    </fill>
    <fill>
      <patternFill patternType="solid">
        <fgColor theme="9" tint="0.599993896298105"/>
        <bgColor theme="9" tint="0.599993896298105"/>
      </patternFill>
    </fill>
    <fill>
      <patternFill patternType="solid">
        <fgColor theme="9" tint="0.399975585192419"/>
        <bgColor theme="9" tint="0.399975585192419"/>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style="thin">
        <color auto="1"/>
      </right>
      <top style="thin">
        <color auto="1"/>
      </top>
      <bottom/>
      <diagonal/>
    </border>
    <border>
      <left style="thin">
        <color auto="1"/>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Protection="0">
      <alignment vertical="center"/>
    </xf>
    <xf numFmtId="44" fontId="0" fillId="0" borderId="0" applyFont="0" applyFill="0" applyBorder="0" applyProtection="0">
      <alignment vertical="center"/>
    </xf>
    <xf numFmtId="9" fontId="0" fillId="0" borderId="0" applyFont="0" applyFill="0" applyBorder="0" applyProtection="0">
      <alignment vertical="center"/>
    </xf>
    <xf numFmtId="41" fontId="0" fillId="0" borderId="0" applyFont="0" applyFill="0" applyBorder="0" applyProtection="0">
      <alignment vertical="center"/>
    </xf>
    <xf numFmtId="42" fontId="0" fillId="0" borderId="0" applyFont="0" applyFill="0" applyBorder="0" applyProtection="0">
      <alignment vertical="center"/>
    </xf>
    <xf numFmtId="0" fontId="15" fillId="0" borderId="0" applyNumberFormat="0" applyFill="0" applyBorder="0" applyProtection="0">
      <alignment vertical="center"/>
    </xf>
    <xf numFmtId="0" fontId="16" fillId="0" borderId="0" applyNumberFormat="0" applyFill="0" applyBorder="0" applyProtection="0">
      <alignment vertical="center"/>
    </xf>
    <xf numFmtId="0" fontId="0" fillId="3" borderId="16" applyNumberFormat="0" applyFont="0" applyProtection="0">
      <alignment vertical="center"/>
    </xf>
    <xf numFmtId="0" fontId="17" fillId="0" borderId="0" applyNumberFormat="0" applyFill="0" applyBorder="0" applyProtection="0">
      <alignment vertical="center"/>
    </xf>
    <xf numFmtId="0" fontId="18" fillId="0" borderId="0" applyNumberFormat="0" applyFill="0" applyBorder="0" applyProtection="0">
      <alignment vertical="center"/>
    </xf>
    <xf numFmtId="0" fontId="19" fillId="0" borderId="0" applyNumberFormat="0" applyFill="0" applyBorder="0" applyProtection="0">
      <alignment vertical="center"/>
    </xf>
    <xf numFmtId="0" fontId="20" fillId="0" borderId="17" applyNumberFormat="0" applyFill="0" applyProtection="0">
      <alignment vertical="center"/>
    </xf>
    <xf numFmtId="0" fontId="21" fillId="0" borderId="17" applyNumberFormat="0" applyFill="0" applyProtection="0">
      <alignment vertical="center"/>
    </xf>
    <xf numFmtId="0" fontId="22" fillId="0" borderId="18" applyNumberFormat="0" applyFill="0" applyProtection="0">
      <alignment vertical="center"/>
    </xf>
    <xf numFmtId="0" fontId="22" fillId="0" borderId="0" applyNumberFormat="0" applyFill="0" applyBorder="0" applyProtection="0">
      <alignment vertical="center"/>
    </xf>
    <xf numFmtId="0" fontId="23" fillId="4" borderId="19" applyNumberFormat="0" applyProtection="0">
      <alignment vertical="center"/>
    </xf>
    <xf numFmtId="0" fontId="24" fillId="5" borderId="20" applyNumberFormat="0" applyProtection="0">
      <alignment vertical="center"/>
    </xf>
    <xf numFmtId="0" fontId="25" fillId="5" borderId="19" applyNumberFormat="0" applyProtection="0">
      <alignment vertical="center"/>
    </xf>
    <xf numFmtId="0" fontId="26" fillId="6" borderId="21" applyNumberFormat="0" applyProtection="0">
      <alignment vertical="center"/>
    </xf>
    <xf numFmtId="0" fontId="27" fillId="0" borderId="22" applyNumberFormat="0" applyFill="0" applyProtection="0">
      <alignment vertical="center"/>
    </xf>
    <xf numFmtId="0" fontId="28" fillId="0" borderId="23" applyNumberFormat="0" applyFill="0" applyProtection="0">
      <alignment vertical="center"/>
    </xf>
    <xf numFmtId="0" fontId="29" fillId="7" borderId="0" applyNumberFormat="0" applyBorder="0" applyProtection="0">
      <alignment vertical="center"/>
    </xf>
    <xf numFmtId="0" fontId="30" fillId="8" borderId="0" applyNumberFormat="0" applyBorder="0" applyProtection="0">
      <alignment vertical="center"/>
    </xf>
    <xf numFmtId="0" fontId="31" fillId="9" borderId="0" applyNumberFormat="0" applyBorder="0" applyProtection="0">
      <alignment vertical="center"/>
    </xf>
    <xf numFmtId="0" fontId="32" fillId="10" borderId="0" applyNumberFormat="0" applyBorder="0" applyProtection="0">
      <alignment vertical="center"/>
    </xf>
    <xf numFmtId="0" fontId="0" fillId="11" borderId="0" applyNumberFormat="0" applyBorder="0" applyProtection="0">
      <alignment vertical="center"/>
    </xf>
    <xf numFmtId="0" fontId="0" fillId="12" borderId="0" applyNumberFormat="0" applyBorder="0" applyProtection="0">
      <alignment vertical="center"/>
    </xf>
    <xf numFmtId="0" fontId="32" fillId="13" borderId="0" applyNumberFormat="0" applyBorder="0" applyProtection="0">
      <alignment vertical="center"/>
    </xf>
    <xf numFmtId="0" fontId="32" fillId="14" borderId="0" applyNumberFormat="0" applyBorder="0" applyProtection="0">
      <alignment vertical="center"/>
    </xf>
    <xf numFmtId="0" fontId="0" fillId="15" borderId="0" applyNumberFormat="0" applyBorder="0" applyProtection="0">
      <alignment vertical="center"/>
    </xf>
    <xf numFmtId="0" fontId="0" fillId="16" borderId="0" applyNumberFormat="0" applyBorder="0" applyProtection="0">
      <alignment vertical="center"/>
    </xf>
    <xf numFmtId="0" fontId="32" fillId="17" borderId="0" applyNumberFormat="0" applyBorder="0" applyProtection="0">
      <alignment vertical="center"/>
    </xf>
    <xf numFmtId="0" fontId="32" fillId="18" borderId="0" applyNumberFormat="0" applyBorder="0" applyProtection="0">
      <alignment vertical="center"/>
    </xf>
    <xf numFmtId="0" fontId="0" fillId="19" borderId="0" applyNumberFormat="0" applyBorder="0" applyProtection="0">
      <alignment vertical="center"/>
    </xf>
    <xf numFmtId="0" fontId="0" fillId="20" borderId="0" applyNumberFormat="0" applyBorder="0" applyProtection="0">
      <alignment vertical="center"/>
    </xf>
    <xf numFmtId="0" fontId="32" fillId="21" borderId="0" applyNumberFormat="0" applyBorder="0" applyProtection="0">
      <alignment vertical="center"/>
    </xf>
    <xf numFmtId="0" fontId="32" fillId="22" borderId="0" applyNumberFormat="0" applyBorder="0" applyProtection="0">
      <alignment vertical="center"/>
    </xf>
    <xf numFmtId="0" fontId="0" fillId="23" borderId="0" applyNumberFormat="0" applyBorder="0" applyProtection="0">
      <alignment vertical="center"/>
    </xf>
    <xf numFmtId="0" fontId="0" fillId="24" borderId="0" applyNumberFormat="0" applyBorder="0" applyProtection="0">
      <alignment vertical="center"/>
    </xf>
    <xf numFmtId="0" fontId="32" fillId="25" borderId="0" applyNumberFormat="0" applyBorder="0" applyProtection="0">
      <alignment vertical="center"/>
    </xf>
    <xf numFmtId="0" fontId="32" fillId="26" borderId="0" applyNumberFormat="0" applyBorder="0" applyProtection="0">
      <alignment vertical="center"/>
    </xf>
    <xf numFmtId="0" fontId="0" fillId="27" borderId="0" applyNumberFormat="0" applyBorder="0" applyProtection="0">
      <alignment vertical="center"/>
    </xf>
    <xf numFmtId="0" fontId="0" fillId="28" borderId="0" applyNumberFormat="0" applyBorder="0" applyProtection="0">
      <alignment vertical="center"/>
    </xf>
    <xf numFmtId="0" fontId="32" fillId="29" borderId="0" applyNumberFormat="0" applyBorder="0" applyProtection="0">
      <alignment vertical="center"/>
    </xf>
    <xf numFmtId="0" fontId="32" fillId="30" borderId="0" applyNumberFormat="0" applyBorder="0" applyProtection="0">
      <alignment vertical="center"/>
    </xf>
    <xf numFmtId="0" fontId="0" fillId="31" borderId="0" applyNumberFormat="0" applyBorder="0" applyProtection="0">
      <alignment vertical="center"/>
    </xf>
    <xf numFmtId="0" fontId="0" fillId="32" borderId="0" applyNumberFormat="0" applyBorder="0" applyProtection="0">
      <alignment vertical="center"/>
    </xf>
    <xf numFmtId="0" fontId="32" fillId="33" borderId="0" applyNumberFormat="0" applyBorder="0" applyProtection="0">
      <alignment vertical="center"/>
    </xf>
    <xf numFmtId="0" fontId="2" fillId="0" borderId="0"/>
    <xf numFmtId="0" fontId="9" fillId="0" borderId="0"/>
  </cellStyleXfs>
  <cellXfs count="113">
    <xf numFmtId="0" fontId="0" fillId="0" borderId="0" xfId="0" applyAlignment="1">
      <alignment vertical="center"/>
    </xf>
    <xf numFmtId="0" fontId="0" fillId="0" borderId="0" xfId="0" applyAlignment="1"/>
    <xf numFmtId="0" fontId="0" fillId="0" borderId="0" xfId="0" applyAlignment="1">
      <alignment horizontal="center" vertical="center"/>
    </xf>
    <xf numFmtId="0" fontId="1"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wrapText="1"/>
    </xf>
    <xf numFmtId="176" fontId="3" fillId="0" borderId="1" xfId="49" applyNumberFormat="1" applyFont="1" applyBorder="1" applyAlignment="1">
      <alignment horizontal="center" vertical="center" wrapText="1"/>
    </xf>
    <xf numFmtId="0" fontId="2" fillId="0" borderId="1" xfId="0" applyFont="1" applyBorder="1" applyAlignment="1" applyProtection="1">
      <alignment horizontal="center" vertical="center" wrapText="1"/>
    </xf>
    <xf numFmtId="9" fontId="3" fillId="0" borderId="1" xfId="49" applyNumberFormat="1" applyFont="1" applyBorder="1" applyAlignment="1">
      <alignment horizontal="center" vertical="center" wrapText="1"/>
    </xf>
    <xf numFmtId="177" fontId="3" fillId="0" borderId="1" xfId="49" applyNumberFormat="1"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0" fontId="2" fillId="0" borderId="1" xfId="0" applyFont="1" applyBorder="1" applyAlignment="1" applyProtection="1">
      <alignment horizontal="center" vertical="center"/>
    </xf>
    <xf numFmtId="0" fontId="2" fillId="0" borderId="1" xfId="0" applyFont="1" applyBorder="1" applyAlignment="1">
      <alignmen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49" fontId="2" fillId="0" borderId="4" xfId="0" applyNumberFormat="1" applyFont="1" applyBorder="1" applyAlignment="1">
      <alignment horizontal="center" vertical="center"/>
    </xf>
    <xf numFmtId="0" fontId="4" fillId="0" borderId="0" xfId="0" applyFont="1" applyAlignment="1">
      <alignment wrapText="1"/>
    </xf>
    <xf numFmtId="0" fontId="4" fillId="0" borderId="0" xfId="0" applyFont="1" applyAlignment="1"/>
    <xf numFmtId="0" fontId="2" fillId="0" borderId="5" xfId="0" applyFont="1" applyBorder="1" applyAlignment="1">
      <alignment horizontal="center" vertical="center" wrapText="1"/>
    </xf>
    <xf numFmtId="0" fontId="4" fillId="0" borderId="0" xfId="0" applyFont="1" applyAlignment="1">
      <alignment horizontal="left" wrapText="1"/>
    </xf>
    <xf numFmtId="49" fontId="2" fillId="0" borderId="1" xfId="0" applyNumberFormat="1" applyFont="1" applyBorder="1" applyAlignment="1">
      <alignment horizontal="center" vertical="center"/>
    </xf>
    <xf numFmtId="0" fontId="2" fillId="0" borderId="0" xfId="0" applyFont="1" applyAlignment="1">
      <alignment horizontal="left" vertical="center"/>
    </xf>
    <xf numFmtId="0" fontId="1" fillId="0" borderId="0" xfId="0" applyFont="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4" xfId="0" applyFont="1" applyBorder="1" applyAlignment="1" applyProtection="1">
      <alignment horizontal="center" vertical="center"/>
    </xf>
    <xf numFmtId="0" fontId="2" fillId="0" borderId="4" xfId="0" applyFont="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9" fontId="3" fillId="0" borderId="1" xfId="49" applyNumberFormat="1" applyFont="1" applyBorder="1" applyAlignment="1" applyProtection="1">
      <alignment horizontal="center" vertical="center" wrapText="1"/>
    </xf>
    <xf numFmtId="0" fontId="2" fillId="0" borderId="11" xfId="0" applyFont="1" applyBorder="1" applyAlignment="1">
      <alignment horizontal="center" vertical="center" wrapText="1"/>
    </xf>
    <xf numFmtId="0" fontId="2" fillId="0" borderId="1" xfId="0" applyFont="1" applyBorder="1" applyAlignment="1" applyProtection="1">
      <alignment horizontal="center" wrapText="1"/>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left" vertical="center" wrapText="1"/>
    </xf>
    <xf numFmtId="0" fontId="2" fillId="0" borderId="1" xfId="0" applyFont="1" applyBorder="1" applyAlignment="1">
      <alignment horizontal="left" vertical="center"/>
    </xf>
    <xf numFmtId="0" fontId="2" fillId="0" borderId="3" xfId="0" applyFont="1" applyBorder="1" applyAlignment="1">
      <alignment horizontal="center" wrapText="1"/>
    </xf>
    <xf numFmtId="0" fontId="2" fillId="0" borderId="3" xfId="0" applyFont="1" applyBorder="1" applyAlignment="1">
      <alignment horizontal="center"/>
    </xf>
    <xf numFmtId="0" fontId="2" fillId="0" borderId="3" xfId="0" applyFont="1" applyBorder="1" applyAlignment="1" applyProtection="1">
      <alignment horizontal="center"/>
    </xf>
    <xf numFmtId="178" fontId="2"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0" xfId="0" applyFont="1" applyAlignment="1">
      <alignment vertical="center"/>
    </xf>
    <xf numFmtId="9" fontId="2" fillId="0" borderId="1" xfId="0" applyNumberFormat="1" applyFont="1" applyBorder="1" applyAlignment="1">
      <alignment horizontal="center" vertical="center"/>
    </xf>
    <xf numFmtId="0" fontId="2" fillId="0" borderId="12" xfId="0" applyFont="1" applyBorder="1" applyAlignment="1">
      <alignment horizontal="center" vertical="center" wrapText="1"/>
    </xf>
    <xf numFmtId="0" fontId="2" fillId="0" borderId="5" xfId="0" applyFont="1" applyBorder="1" applyAlignment="1">
      <alignment horizontal="center" vertical="center"/>
    </xf>
    <xf numFmtId="0" fontId="2" fillId="0" borderId="0" xfId="0" applyFont="1" applyAlignment="1">
      <alignment horizontal="center" vertical="center" wrapText="1"/>
    </xf>
    <xf numFmtId="0" fontId="2" fillId="0" borderId="13"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0" fillId="0" borderId="0" xfId="0" applyAlignment="1">
      <alignment horizontal="left" vertical="center"/>
    </xf>
    <xf numFmtId="0" fontId="2" fillId="0" borderId="1" xfId="0" applyFont="1" applyBorder="1" applyAlignment="1">
      <alignment horizontal="justify" vertical="center" wrapText="1"/>
    </xf>
    <xf numFmtId="0" fontId="8" fillId="0" borderId="1" xfId="0" applyFont="1" applyBorder="1" applyAlignment="1">
      <alignment horizontal="justify" vertical="center"/>
    </xf>
    <xf numFmtId="0" fontId="9" fillId="0" borderId="0" xfId="0" applyFont="1" applyAlignment="1"/>
    <xf numFmtId="0" fontId="9" fillId="0" borderId="0" xfId="0" applyFont="1" applyAlignment="1">
      <alignment horizontal="center"/>
    </xf>
    <xf numFmtId="0" fontId="9" fillId="0" borderId="0" xfId="50" applyFont="1" applyAlignment="1">
      <alignment vertical="center"/>
    </xf>
    <xf numFmtId="0" fontId="9" fillId="0" borderId="0" xfId="50" applyFont="1" applyAlignment="1">
      <alignment vertical="center" wrapText="1"/>
    </xf>
    <xf numFmtId="0" fontId="1" fillId="0" borderId="0" xfId="0" applyFont="1" applyAlignment="1">
      <alignment horizontal="center" wrapText="1"/>
    </xf>
    <xf numFmtId="0" fontId="10" fillId="0" borderId="0" xfId="0" applyFont="1" applyAlignment="1"/>
    <xf numFmtId="0" fontId="9" fillId="0" borderId="0" xfId="0" applyFont="1" applyAlignment="1">
      <alignment wrapText="1"/>
    </xf>
    <xf numFmtId="0" fontId="4" fillId="0" borderId="0" xfId="0" applyFont="1" applyAlignment="1">
      <alignment horizontal="right"/>
    </xf>
    <xf numFmtId="0" fontId="4" fillId="0" borderId="0" xfId="0" applyFont="1" applyAlignment="1">
      <alignment horizontal="center"/>
    </xf>
    <xf numFmtId="0" fontId="2" fillId="0" borderId="1" xfId="0" applyFont="1" applyBorder="1" applyAlignment="1">
      <alignment horizontal="center" vertical="center" shrinkToFit="1"/>
    </xf>
    <xf numFmtId="0" fontId="2" fillId="0" borderId="11" xfId="0" applyFont="1" applyBorder="1" applyAlignment="1">
      <alignment horizontal="center" vertical="center" shrinkToFit="1"/>
    </xf>
    <xf numFmtId="4" fontId="2" fillId="0" borderId="11" xfId="0" applyNumberFormat="1" applyFont="1" applyBorder="1" applyAlignment="1">
      <alignment horizontal="center" vertical="center" shrinkToFit="1"/>
    </xf>
    <xf numFmtId="4" fontId="2" fillId="0" borderId="12" xfId="0" applyNumberFormat="1" applyFont="1" applyBorder="1" applyAlignment="1">
      <alignment horizontal="center" vertical="center" shrinkToFit="1"/>
    </xf>
    <xf numFmtId="4" fontId="2" fillId="0" borderId="12" xfId="0" applyNumberFormat="1" applyFont="1" applyBorder="1" applyAlignment="1">
      <alignment horizontal="center" vertical="center" wrapText="1" shrinkToFit="1"/>
    </xf>
    <xf numFmtId="4" fontId="2" fillId="0" borderId="6" xfId="0" applyNumberFormat="1" applyFont="1" applyBorder="1" applyAlignment="1">
      <alignment horizontal="center" vertical="center" shrinkToFit="1"/>
    </xf>
    <xf numFmtId="0" fontId="2" fillId="0" borderId="1" xfId="0" applyFont="1" applyBorder="1" applyAlignment="1">
      <alignment horizontal="center" vertical="center" wrapText="1" shrinkToFit="1"/>
    </xf>
    <xf numFmtId="0" fontId="2" fillId="0" borderId="6"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7" xfId="0" applyFont="1" applyBorder="1" applyAlignment="1">
      <alignment horizontal="center" vertical="center" shrinkToFit="1"/>
    </xf>
    <xf numFmtId="4" fontId="2" fillId="0" borderId="1" xfId="0" applyNumberFormat="1" applyFont="1" applyBorder="1" applyAlignment="1">
      <alignment horizontal="center" vertical="center" shrinkToFit="1"/>
    </xf>
    <xf numFmtId="4" fontId="2" fillId="0" borderId="4" xfId="0" applyNumberFormat="1" applyFont="1" applyBorder="1" applyAlignment="1">
      <alignment horizontal="center" vertical="center" shrinkToFit="1"/>
    </xf>
    <xf numFmtId="4" fontId="2" fillId="0" borderId="14" xfId="0" applyNumberFormat="1" applyFont="1" applyBorder="1" applyAlignment="1">
      <alignment horizontal="center" vertical="center" shrinkToFit="1"/>
    </xf>
    <xf numFmtId="4" fontId="2" fillId="0" borderId="1" xfId="0" applyNumberFormat="1" applyFont="1" applyBorder="1" applyAlignment="1">
      <alignment horizontal="center" vertical="center" wrapText="1" shrinkToFit="1"/>
    </xf>
    <xf numFmtId="0" fontId="9" fillId="0" borderId="1" xfId="0" applyFont="1" applyBorder="1" applyAlignment="1">
      <alignment horizontal="center" vertical="center"/>
    </xf>
    <xf numFmtId="0" fontId="2" fillId="0" borderId="15"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8" xfId="0" applyFont="1" applyBorder="1" applyAlignment="1">
      <alignment horizontal="center" vertical="center" shrinkToFit="1"/>
    </xf>
    <xf numFmtId="49" fontId="2" fillId="0" borderId="1" xfId="0" applyNumberFormat="1" applyFont="1" applyBorder="1" applyAlignment="1">
      <alignment horizontal="center" vertical="center" shrinkToFit="1"/>
    </xf>
    <xf numFmtId="49" fontId="2" fillId="0" borderId="4" xfId="0" applyNumberFormat="1" applyFont="1" applyBorder="1" applyAlignment="1">
      <alignment horizontal="center" vertical="center" shrinkToFit="1"/>
    </xf>
    <xf numFmtId="0" fontId="2" fillId="0" borderId="1" xfId="0" applyFont="1" applyBorder="1" applyAlignment="1">
      <alignment horizontal="left" vertical="center" shrinkToFit="1"/>
    </xf>
    <xf numFmtId="4" fontId="2" fillId="0" borderId="1" xfId="0" applyNumberFormat="1" applyFont="1" applyBorder="1" applyAlignment="1">
      <alignment horizontal="right" vertical="center" shrinkToFit="1"/>
    </xf>
    <xf numFmtId="0" fontId="4" fillId="0" borderId="0" xfId="0" applyFont="1" applyAlignment="1">
      <alignment horizontal="left" vertical="top" wrapText="1"/>
    </xf>
    <xf numFmtId="4" fontId="9" fillId="0" borderId="0" xfId="50" applyNumberFormat="1" applyFont="1" applyAlignment="1">
      <alignment vertical="center"/>
    </xf>
    <xf numFmtId="0" fontId="11" fillId="0" borderId="0" xfId="0" applyFont="1" applyAlignment="1">
      <alignment vertical="center"/>
    </xf>
    <xf numFmtId="0" fontId="12" fillId="0" borderId="0" xfId="0" applyFont="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left" vertical="center"/>
    </xf>
    <xf numFmtId="4" fontId="2" fillId="2" borderId="1" xfId="0" applyNumberFormat="1" applyFont="1" applyFill="1" applyBorder="1" applyAlignment="1">
      <alignment horizontal="right" vertical="center"/>
    </xf>
    <xf numFmtId="3" fontId="2" fillId="2" borderId="1" xfId="0" applyNumberFormat="1" applyFont="1" applyFill="1" applyBorder="1" applyAlignment="1">
      <alignment horizontal="right" vertical="center"/>
    </xf>
    <xf numFmtId="3" fontId="2" fillId="0" borderId="1" xfId="0" applyNumberFormat="1" applyFont="1" applyBorder="1" applyAlignment="1">
      <alignment horizontal="right" vertical="center"/>
    </xf>
    <xf numFmtId="0" fontId="2" fillId="2" borderId="1" xfId="0" applyFont="1" applyFill="1" applyBorder="1" applyAlignment="1">
      <alignment horizontal="left" vertical="center" wrapText="1"/>
    </xf>
    <xf numFmtId="0" fontId="13" fillId="0" borderId="0" xfId="0" applyFont="1" applyAlignment="1"/>
    <xf numFmtId="0" fontId="14" fillId="0" borderId="0" xfId="0" applyFont="1" applyAlignment="1">
      <alignment horizontal="center" vertical="center"/>
    </xf>
    <xf numFmtId="0" fontId="9" fillId="0" borderId="0" xfId="0" applyFont="1" applyAlignment="1">
      <alignment horizontal="right"/>
    </xf>
    <xf numFmtId="4" fontId="2" fillId="0" borderId="1" xfId="0" applyNumberFormat="1" applyFont="1" applyBorder="1" applyAlignment="1">
      <alignment horizontal="right" vertical="center"/>
    </xf>
    <xf numFmtId="0" fontId="2" fillId="0" borderId="4" xfId="0" applyFont="1" applyBorder="1" applyAlignment="1">
      <alignment horizontal="left" vertical="center" wrapText="1"/>
    </xf>
    <xf numFmtId="0" fontId="2" fillId="0" borderId="9" xfId="0" applyFont="1" applyBorder="1" applyAlignment="1">
      <alignment horizontal="left" vertical="center" wrapText="1"/>
    </xf>
    <xf numFmtId="0" fontId="2" fillId="0" borderId="14" xfId="0" applyFont="1" applyBorder="1" applyAlignment="1">
      <alignment horizontal="left" vertical="center" wrapText="1"/>
    </xf>
    <xf numFmtId="4" fontId="4" fillId="0" borderId="1" xfId="0" applyNumberFormat="1" applyFont="1" applyBorder="1" applyAlignment="1">
      <alignment horizontal="right" vertical="center"/>
    </xf>
    <xf numFmtId="0" fontId="2" fillId="0" borderId="1" xfId="0" applyFont="1" applyBorder="1" applyAlignment="1">
      <alignment horizontal="right" vertical="center"/>
    </xf>
    <xf numFmtId="0" fontId="4" fillId="0" borderId="1" xfId="0" applyFont="1" applyBorder="1" applyAlignment="1">
      <alignment horizontal="right" vertical="center"/>
    </xf>
    <xf numFmtId="4" fontId="2" fillId="0" borderId="1" xfId="0" applyNumberFormat="1" applyFont="1" applyBorder="1" applyAlignment="1">
      <alignment horizontal="center" vertical="center"/>
    </xf>
    <xf numFmtId="4" fontId="2" fillId="0" borderId="1" xfId="0" applyNumberFormat="1" applyFont="1" applyBorder="1" applyAlignment="1">
      <alignment horizontal="left" vertical="center"/>
    </xf>
    <xf numFmtId="179" fontId="11" fillId="0" borderId="0" xfId="3" applyNumberFormat="1" applyFont="1" applyAlignment="1">
      <alignment vertical="center"/>
    </xf>
    <xf numFmtId="180" fontId="11" fillId="0" borderId="0" xfId="0" applyNumberFormat="1" applyFont="1" applyAlignment="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04-分类改革-预算表"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tyles" Target="styles.xml"/><Relationship Id="rId27" Type="http://schemas.openxmlformats.org/officeDocument/2006/relationships/sharedStrings" Target="sharedString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等线 Light"/>
        <a:ea typeface="等线 Light"/>
        <a:cs typeface="Arial"/>
      </a:majorFont>
      <a:minorFont>
        <a:latin typeface="等线"/>
        <a:ea typeface="等线"/>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Below="0"/>
  </sheetPr>
  <dimension ref="A1:K37"/>
  <sheetViews>
    <sheetView topLeftCell="A5" workbookViewId="0">
      <selection activeCell="K12" sqref="K12"/>
    </sheetView>
  </sheetViews>
  <sheetFormatPr defaultColWidth="9" defaultRowHeight="14.25"/>
  <cols>
    <col min="1" max="1" width="32.125" style="91" customWidth="1"/>
    <col min="2" max="2" width="4.75" style="91" customWidth="1"/>
    <col min="3" max="3" width="19.5" style="91" customWidth="1"/>
    <col min="4" max="4" width="32.625" style="91" customWidth="1"/>
    <col min="5" max="5" width="4.75" style="91" customWidth="1"/>
    <col min="6" max="6" width="18.625" style="91" customWidth="1"/>
    <col min="7" max="7" width="11.5" style="91"/>
    <col min="8" max="10" width="9" style="91"/>
    <col min="11" max="11" width="12.625" style="91"/>
    <col min="12" max="16384" width="9" style="91"/>
  </cols>
  <sheetData>
    <row r="1" ht="27" spans="1:11">
      <c r="C1" s="100" t="s">
        <v>0</v>
      </c>
    </row>
    <row r="2" spans="1:11">
      <c r="F2" s="101" t="s">
        <v>1</v>
      </c>
    </row>
    <row r="3" spans="1:11">
      <c r="A3" s="58" t="s">
        <v>2</v>
      </c>
      <c r="F3" s="101" t="s">
        <v>3</v>
      </c>
    </row>
    <row r="4" ht="19.5" customHeight="1" spans="1:11">
      <c r="A4" s="14" t="s">
        <v>4</v>
      </c>
      <c r="B4" s="14"/>
      <c r="C4" s="14"/>
      <c r="D4" s="14" t="s">
        <v>5</v>
      </c>
      <c r="E4" s="14"/>
      <c r="F4" s="14"/>
    </row>
    <row r="5" ht="19.5" customHeight="1" spans="1:11">
      <c r="A5" s="14" t="s">
        <v>6</v>
      </c>
      <c r="B5" s="14" t="s">
        <v>7</v>
      </c>
      <c r="C5" s="14" t="s">
        <v>8</v>
      </c>
      <c r="D5" s="14" t="s">
        <v>9</v>
      </c>
      <c r="E5" s="14" t="s">
        <v>7</v>
      </c>
      <c r="F5" s="14" t="s">
        <v>8</v>
      </c>
    </row>
    <row r="6" ht="19.5" customHeight="1" spans="1:11">
      <c r="A6" s="14" t="s">
        <v>10</v>
      </c>
      <c r="B6" s="14"/>
      <c r="C6" s="14" t="s">
        <v>11</v>
      </c>
      <c r="D6" s="14" t="s">
        <v>10</v>
      </c>
      <c r="E6" s="14"/>
      <c r="F6" s="14" t="s">
        <v>12</v>
      </c>
    </row>
    <row r="7" ht="19.5" customHeight="1" spans="1:11">
      <c r="A7" s="40" t="s">
        <v>13</v>
      </c>
      <c r="B7" s="14" t="s">
        <v>11</v>
      </c>
      <c r="C7" s="102">
        <v>6413229.26</v>
      </c>
      <c r="D7" s="40" t="s">
        <v>14</v>
      </c>
      <c r="E7" s="14" t="s">
        <v>15</v>
      </c>
      <c r="F7" s="102">
        <v>4054387.01</v>
      </c>
    </row>
    <row r="8" ht="19.5" customHeight="1" spans="1:11">
      <c r="A8" s="40" t="s">
        <v>16</v>
      </c>
      <c r="B8" s="14" t="s">
        <v>12</v>
      </c>
      <c r="C8" s="102">
        <v>0</v>
      </c>
      <c r="D8" s="40" t="s">
        <v>17</v>
      </c>
      <c r="E8" s="14" t="s">
        <v>18</v>
      </c>
      <c r="F8" s="102">
        <v>0</v>
      </c>
    </row>
    <row r="9" ht="19.5" customHeight="1" spans="1:11">
      <c r="A9" s="40" t="s">
        <v>19</v>
      </c>
      <c r="B9" s="14" t="s">
        <v>20</v>
      </c>
      <c r="C9" s="102">
        <v>0</v>
      </c>
      <c r="D9" s="40" t="s">
        <v>21</v>
      </c>
      <c r="E9" s="14" t="s">
        <v>22</v>
      </c>
      <c r="F9" s="102">
        <v>0</v>
      </c>
    </row>
    <row r="10" ht="19.5" customHeight="1" spans="1:11">
      <c r="A10" s="40" t="s">
        <v>23</v>
      </c>
      <c r="B10" s="14" t="s">
        <v>24</v>
      </c>
      <c r="C10" s="102">
        <v>0</v>
      </c>
      <c r="D10" s="40" t="s">
        <v>25</v>
      </c>
      <c r="E10" s="14" t="s">
        <v>26</v>
      </c>
      <c r="F10" s="102">
        <v>0</v>
      </c>
    </row>
    <row r="11" ht="19.5" customHeight="1" spans="1:11">
      <c r="A11" s="40" t="s">
        <v>27</v>
      </c>
      <c r="B11" s="14" t="s">
        <v>28</v>
      </c>
      <c r="C11" s="102">
        <v>0</v>
      </c>
      <c r="D11" s="40" t="s">
        <v>29</v>
      </c>
      <c r="E11" s="14" t="s">
        <v>30</v>
      </c>
      <c r="F11" s="102">
        <v>0</v>
      </c>
    </row>
    <row r="12" ht="19.5" customHeight="1" spans="1:11">
      <c r="A12" s="40" t="s">
        <v>31</v>
      </c>
      <c r="B12" s="14" t="s">
        <v>32</v>
      </c>
      <c r="C12" s="102">
        <v>0</v>
      </c>
      <c r="D12" s="40" t="s">
        <v>33</v>
      </c>
      <c r="E12" s="14" t="s">
        <v>34</v>
      </c>
      <c r="F12" s="102">
        <v>0</v>
      </c>
      <c r="K12" s="111"/>
    </row>
    <row r="13" ht="19.5" customHeight="1" spans="1:11">
      <c r="A13" s="40" t="s">
        <v>35</v>
      </c>
      <c r="B13" s="14" t="s">
        <v>36</v>
      </c>
      <c r="C13" s="102">
        <v>0</v>
      </c>
      <c r="D13" s="40" t="s">
        <v>37</v>
      </c>
      <c r="E13" s="14" t="s">
        <v>38</v>
      </c>
      <c r="F13" s="102">
        <v>0</v>
      </c>
      <c r="K13" s="111"/>
    </row>
    <row r="14" ht="19.5" customHeight="1" spans="1:11">
      <c r="A14" s="40" t="s">
        <v>39</v>
      </c>
      <c r="B14" s="14" t="s">
        <v>40</v>
      </c>
      <c r="C14" s="102">
        <v>0</v>
      </c>
      <c r="D14" s="40" t="s">
        <v>41</v>
      </c>
      <c r="E14" s="14" t="s">
        <v>42</v>
      </c>
      <c r="F14" s="102">
        <v>370794.76</v>
      </c>
      <c r="K14" s="111"/>
    </row>
    <row r="15" ht="19.5" customHeight="1" spans="1:11">
      <c r="A15" s="40"/>
      <c r="B15" s="14" t="s">
        <v>43</v>
      </c>
      <c r="C15" s="107"/>
      <c r="D15" s="40" t="s">
        <v>44</v>
      </c>
      <c r="E15" s="14" t="s">
        <v>45</v>
      </c>
      <c r="F15" s="102">
        <v>147759.49</v>
      </c>
      <c r="K15" s="111"/>
    </row>
    <row r="16" ht="19.5" customHeight="1" spans="1:11">
      <c r="A16" s="40"/>
      <c r="B16" s="14" t="s">
        <v>46</v>
      </c>
      <c r="C16" s="107"/>
      <c r="D16" s="40" t="s">
        <v>47</v>
      </c>
      <c r="E16" s="14" t="s">
        <v>48</v>
      </c>
      <c r="F16" s="102">
        <v>0</v>
      </c>
      <c r="K16" s="111"/>
    </row>
    <row r="17" ht="19.5" customHeight="1" spans="1:11">
      <c r="A17" s="40"/>
      <c r="B17" s="14" t="s">
        <v>49</v>
      </c>
      <c r="C17" s="107"/>
      <c r="D17" s="40" t="s">
        <v>50</v>
      </c>
      <c r="E17" s="14" t="s">
        <v>51</v>
      </c>
      <c r="F17" s="102">
        <v>0</v>
      </c>
      <c r="K17" s="111"/>
    </row>
    <row r="18" ht="19.5" customHeight="1" spans="1:11">
      <c r="A18" s="40"/>
      <c r="B18" s="14" t="s">
        <v>52</v>
      </c>
      <c r="C18" s="107"/>
      <c r="D18" s="40" t="s">
        <v>53</v>
      </c>
      <c r="E18" s="14" t="s">
        <v>54</v>
      </c>
      <c r="F18" s="102">
        <v>594000</v>
      </c>
      <c r="K18" s="112"/>
    </row>
    <row r="19" ht="19.5" customHeight="1" spans="1:11">
      <c r="A19" s="40"/>
      <c r="B19" s="14" t="s">
        <v>55</v>
      </c>
      <c r="C19" s="107"/>
      <c r="D19" s="40" t="s">
        <v>56</v>
      </c>
      <c r="E19" s="14" t="s">
        <v>57</v>
      </c>
      <c r="F19" s="102">
        <v>0</v>
      </c>
    </row>
    <row r="20" ht="19.5" customHeight="1" spans="1:11">
      <c r="A20" s="40"/>
      <c r="B20" s="14" t="s">
        <v>58</v>
      </c>
      <c r="C20" s="107"/>
      <c r="D20" s="40" t="s">
        <v>59</v>
      </c>
      <c r="E20" s="14" t="s">
        <v>60</v>
      </c>
      <c r="F20" s="102">
        <v>0</v>
      </c>
    </row>
    <row r="21" ht="19.5" customHeight="1" spans="1:11">
      <c r="A21" s="40"/>
      <c r="B21" s="14" t="s">
        <v>61</v>
      </c>
      <c r="C21" s="107"/>
      <c r="D21" s="40" t="s">
        <v>62</v>
      </c>
      <c r="E21" s="14" t="s">
        <v>63</v>
      </c>
      <c r="F21" s="102">
        <v>0</v>
      </c>
    </row>
    <row r="22" ht="19.5" customHeight="1" spans="1:11">
      <c r="A22" s="40"/>
      <c r="B22" s="14" t="s">
        <v>64</v>
      </c>
      <c r="C22" s="107"/>
      <c r="D22" s="40" t="s">
        <v>65</v>
      </c>
      <c r="E22" s="14" t="s">
        <v>66</v>
      </c>
      <c r="F22" s="102">
        <v>0</v>
      </c>
    </row>
    <row r="23" ht="19.5" customHeight="1" spans="1:11">
      <c r="A23" s="40"/>
      <c r="B23" s="14" t="s">
        <v>67</v>
      </c>
      <c r="C23" s="107"/>
      <c r="D23" s="40" t="s">
        <v>68</v>
      </c>
      <c r="E23" s="14" t="s">
        <v>69</v>
      </c>
      <c r="F23" s="102">
        <v>0</v>
      </c>
    </row>
    <row r="24" ht="19.5" customHeight="1" spans="1:11">
      <c r="A24" s="40"/>
      <c r="B24" s="14" t="s">
        <v>70</v>
      </c>
      <c r="C24" s="107"/>
      <c r="D24" s="40" t="s">
        <v>71</v>
      </c>
      <c r="E24" s="14" t="s">
        <v>72</v>
      </c>
      <c r="F24" s="102">
        <v>0</v>
      </c>
    </row>
    <row r="25" ht="19.5" customHeight="1" spans="1:11">
      <c r="A25" s="40"/>
      <c r="B25" s="14" t="s">
        <v>73</v>
      </c>
      <c r="C25" s="107"/>
      <c r="D25" s="40" t="s">
        <v>74</v>
      </c>
      <c r="E25" s="14" t="s">
        <v>75</v>
      </c>
      <c r="F25" s="102">
        <v>147788</v>
      </c>
    </row>
    <row r="26" ht="19.5" customHeight="1" spans="1:11">
      <c r="A26" s="40"/>
      <c r="B26" s="14" t="s">
        <v>76</v>
      </c>
      <c r="C26" s="107"/>
      <c r="D26" s="40" t="s">
        <v>77</v>
      </c>
      <c r="E26" s="14" t="s">
        <v>78</v>
      </c>
      <c r="F26" s="102">
        <v>0</v>
      </c>
    </row>
    <row r="27" ht="19.5" customHeight="1" spans="1:11">
      <c r="A27" s="40"/>
      <c r="B27" s="14" t="s">
        <v>79</v>
      </c>
      <c r="C27" s="107"/>
      <c r="D27" s="40" t="s">
        <v>80</v>
      </c>
      <c r="E27" s="14" t="s">
        <v>81</v>
      </c>
      <c r="F27" s="102">
        <v>0</v>
      </c>
    </row>
    <row r="28" ht="19.5" customHeight="1" spans="1:11">
      <c r="A28" s="40"/>
      <c r="B28" s="14" t="s">
        <v>82</v>
      </c>
      <c r="C28" s="107"/>
      <c r="D28" s="40" t="s">
        <v>83</v>
      </c>
      <c r="E28" s="14" t="s">
        <v>84</v>
      </c>
      <c r="F28" s="102">
        <v>0</v>
      </c>
    </row>
    <row r="29" ht="19.5" customHeight="1" spans="1:11">
      <c r="A29" s="40"/>
      <c r="B29" s="14" t="s">
        <v>85</v>
      </c>
      <c r="C29" s="107"/>
      <c r="D29" s="40" t="s">
        <v>86</v>
      </c>
      <c r="E29" s="14" t="s">
        <v>87</v>
      </c>
      <c r="F29" s="102">
        <v>1100000</v>
      </c>
    </row>
    <row r="30" ht="19.5" customHeight="1" spans="1:11">
      <c r="A30" s="14"/>
      <c r="B30" s="14" t="s">
        <v>88</v>
      </c>
      <c r="C30" s="107"/>
      <c r="D30" s="40" t="s">
        <v>89</v>
      </c>
      <c r="E30" s="14" t="s">
        <v>90</v>
      </c>
      <c r="F30" s="102">
        <v>0</v>
      </c>
    </row>
    <row r="31" ht="19.5" customHeight="1" spans="1:11">
      <c r="A31" s="14"/>
      <c r="B31" s="14" t="s">
        <v>91</v>
      </c>
      <c r="C31" s="107"/>
      <c r="D31" s="40" t="s">
        <v>92</v>
      </c>
      <c r="E31" s="14" t="s">
        <v>93</v>
      </c>
      <c r="F31" s="102">
        <v>0</v>
      </c>
    </row>
    <row r="32" ht="19.5" customHeight="1" spans="1:11">
      <c r="A32" s="14"/>
      <c r="B32" s="14" t="s">
        <v>94</v>
      </c>
      <c r="C32" s="107"/>
      <c r="D32" s="40" t="s">
        <v>95</v>
      </c>
      <c r="E32" s="14" t="s">
        <v>96</v>
      </c>
      <c r="F32" s="102">
        <v>0</v>
      </c>
    </row>
    <row r="33" ht="19.5" customHeight="1" spans="1:6">
      <c r="A33" s="14" t="s">
        <v>97</v>
      </c>
      <c r="B33" s="14" t="s">
        <v>98</v>
      </c>
      <c r="C33" s="102">
        <v>6413229.26</v>
      </c>
      <c r="D33" s="14" t="s">
        <v>99</v>
      </c>
      <c r="E33" s="14" t="s">
        <v>100</v>
      </c>
      <c r="F33" s="102">
        <v>6414729.26</v>
      </c>
    </row>
    <row r="34" ht="19.5" customHeight="1" spans="1:6">
      <c r="A34" s="14" t="s">
        <v>101</v>
      </c>
      <c r="B34" s="14" t="s">
        <v>102</v>
      </c>
      <c r="C34" s="102">
        <v>0</v>
      </c>
      <c r="D34" s="40" t="s">
        <v>103</v>
      </c>
      <c r="E34" s="14" t="s">
        <v>104</v>
      </c>
      <c r="F34" s="102">
        <v>0</v>
      </c>
    </row>
    <row r="35" ht="19.5" customHeight="1" spans="1:6">
      <c r="A35" s="14" t="s">
        <v>105</v>
      </c>
      <c r="B35" s="14" t="s">
        <v>106</v>
      </c>
      <c r="C35" s="102">
        <v>114808.53</v>
      </c>
      <c r="D35" s="40" t="s">
        <v>107</v>
      </c>
      <c r="E35" s="14" t="s">
        <v>108</v>
      </c>
      <c r="F35" s="102">
        <v>113308.53</v>
      </c>
    </row>
    <row r="36" ht="19.5" customHeight="1" spans="1:6">
      <c r="A36" s="14" t="s">
        <v>109</v>
      </c>
      <c r="B36" s="14" t="s">
        <v>110</v>
      </c>
      <c r="C36" s="102">
        <v>6528037.79</v>
      </c>
      <c r="D36" s="14" t="s">
        <v>109</v>
      </c>
      <c r="E36" s="14" t="s">
        <v>111</v>
      </c>
      <c r="F36" s="102">
        <v>6528037.79</v>
      </c>
    </row>
    <row r="37" ht="19.5" customHeight="1" spans="1:6">
      <c r="A37" s="40" t="s">
        <v>112</v>
      </c>
      <c r="B37" s="40"/>
      <c r="C37" s="40"/>
      <c r="D37" s="40"/>
      <c r="E37" s="40"/>
      <c r="F37" s="40"/>
    </row>
  </sheetData>
  <mergeCells count="3">
    <mergeCell ref="A4:C4"/>
    <mergeCell ref="D4:F4"/>
    <mergeCell ref="A37:F37"/>
  </mergeCells>
  <pageMargins left="0.75196850393782" right="0.75196850393782" top="1.00000000000108" bottom="1.00000000000108" header="0.3" footer="0.3"/>
  <pageSetup paperSize="9" orientation="portrait" horizontalDpi="600" vertic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heetPr>
  <dimension ref="A1:E33"/>
  <sheetViews>
    <sheetView workbookViewId="0">
      <selection activeCell="D34" sqref="D34"/>
    </sheetView>
  </sheetViews>
  <sheetFormatPr defaultColWidth="9" defaultRowHeight="14.25" outlineLevelCol="4"/>
  <cols>
    <col min="1" max="1" width="35.875" style="91" customWidth="1"/>
    <col min="2" max="2" width="6" style="91" customWidth="1"/>
    <col min="3" max="5" width="25" style="91" customWidth="1"/>
    <col min="6" max="16384" width="9" style="91"/>
  </cols>
  <sheetData>
    <row r="1" ht="25.5" spans="1:5">
      <c r="C1" s="92" t="s">
        <v>450</v>
      </c>
    </row>
    <row r="2" spans="1:5">
      <c r="E2" s="65" t="s">
        <v>451</v>
      </c>
    </row>
    <row r="3" spans="1:5">
      <c r="A3" s="21" t="s">
        <v>2</v>
      </c>
      <c r="E3" s="65" t="s">
        <v>3</v>
      </c>
    </row>
    <row r="4" ht="15" customHeight="1" spans="1:5">
      <c r="A4" s="93" t="s">
        <v>452</v>
      </c>
      <c r="B4" s="93" t="s">
        <v>7</v>
      </c>
      <c r="C4" s="93" t="s">
        <v>453</v>
      </c>
      <c r="D4" s="93" t="s">
        <v>454</v>
      </c>
      <c r="E4" s="93" t="s">
        <v>455</v>
      </c>
    </row>
    <row r="5" ht="15" customHeight="1" spans="1:5">
      <c r="A5" s="93" t="s">
        <v>456</v>
      </c>
      <c r="B5" s="93"/>
      <c r="C5" s="93" t="s">
        <v>11</v>
      </c>
      <c r="D5" s="93" t="s">
        <v>12</v>
      </c>
      <c r="E5" s="93" t="s">
        <v>20</v>
      </c>
    </row>
    <row r="6" ht="15" customHeight="1" spans="1:5">
      <c r="A6" s="94" t="s">
        <v>457</v>
      </c>
      <c r="B6" s="93" t="s">
        <v>11</v>
      </c>
      <c r="C6" s="93" t="s">
        <v>458</v>
      </c>
      <c r="D6" s="93" t="s">
        <v>458</v>
      </c>
      <c r="E6" s="93" t="s">
        <v>458</v>
      </c>
    </row>
    <row r="7" ht="15" customHeight="1" spans="1:5">
      <c r="A7" s="94" t="s">
        <v>459</v>
      </c>
      <c r="B7" s="93" t="s">
        <v>12</v>
      </c>
      <c r="C7" s="95">
        <v>21000</v>
      </c>
      <c r="D7" s="95">
        <v>1590</v>
      </c>
      <c r="E7" s="95">
        <v>1590</v>
      </c>
    </row>
    <row r="8" ht="15" customHeight="1" spans="1:5">
      <c r="A8" s="94" t="s">
        <v>460</v>
      </c>
      <c r="B8" s="93" t="s">
        <v>20</v>
      </c>
      <c r="C8" s="95">
        <v>0</v>
      </c>
      <c r="D8" s="95">
        <v>0</v>
      </c>
      <c r="E8" s="95">
        <v>0</v>
      </c>
    </row>
    <row r="9" ht="15" customHeight="1" spans="1:5">
      <c r="A9" s="94" t="s">
        <v>461</v>
      </c>
      <c r="B9" s="93" t="s">
        <v>24</v>
      </c>
      <c r="C9" s="95">
        <v>9000</v>
      </c>
      <c r="D9" s="95">
        <v>930</v>
      </c>
      <c r="E9" s="95">
        <v>930</v>
      </c>
    </row>
    <row r="10" ht="15" customHeight="1" spans="1:5">
      <c r="A10" s="94" t="s">
        <v>462</v>
      </c>
      <c r="B10" s="93" t="s">
        <v>28</v>
      </c>
      <c r="C10" s="95">
        <v>0</v>
      </c>
      <c r="D10" s="95">
        <v>0</v>
      </c>
      <c r="E10" s="95">
        <v>0</v>
      </c>
    </row>
    <row r="11" ht="15" customHeight="1" spans="1:5">
      <c r="A11" s="94" t="s">
        <v>463</v>
      </c>
      <c r="B11" s="93" t="s">
        <v>32</v>
      </c>
      <c r="C11" s="95">
        <v>9000</v>
      </c>
      <c r="D11" s="95">
        <v>930</v>
      </c>
      <c r="E11" s="95">
        <v>930</v>
      </c>
    </row>
    <row r="12" ht="15" customHeight="1" spans="1:5">
      <c r="A12" s="94" t="s">
        <v>464</v>
      </c>
      <c r="B12" s="93" t="s">
        <v>36</v>
      </c>
      <c r="C12" s="95">
        <v>12000</v>
      </c>
      <c r="D12" s="95">
        <v>660</v>
      </c>
      <c r="E12" s="95">
        <v>660</v>
      </c>
    </row>
    <row r="13" ht="15" customHeight="1" spans="1:5">
      <c r="A13" s="94" t="s">
        <v>465</v>
      </c>
      <c r="B13" s="93" t="s">
        <v>40</v>
      </c>
      <c r="C13" s="93" t="s">
        <v>458</v>
      </c>
      <c r="D13" s="93" t="s">
        <v>458</v>
      </c>
      <c r="E13" s="95">
        <v>660</v>
      </c>
    </row>
    <row r="14" ht="15" customHeight="1" spans="1:5">
      <c r="A14" s="94" t="s">
        <v>466</v>
      </c>
      <c r="B14" s="93" t="s">
        <v>43</v>
      </c>
      <c r="C14" s="93" t="s">
        <v>458</v>
      </c>
      <c r="D14" s="93" t="s">
        <v>458</v>
      </c>
      <c r="E14" s="95">
        <v>0</v>
      </c>
    </row>
    <row r="15" ht="15" customHeight="1" spans="1:5">
      <c r="A15" s="94" t="s">
        <v>467</v>
      </c>
      <c r="B15" s="93" t="s">
        <v>46</v>
      </c>
      <c r="C15" s="93" t="s">
        <v>458</v>
      </c>
      <c r="D15" s="93" t="s">
        <v>458</v>
      </c>
      <c r="E15" s="95">
        <v>0</v>
      </c>
    </row>
    <row r="16" ht="15" customHeight="1" spans="1:5">
      <c r="A16" s="94" t="s">
        <v>468</v>
      </c>
      <c r="B16" s="93" t="s">
        <v>49</v>
      </c>
      <c r="C16" s="93" t="s">
        <v>458</v>
      </c>
      <c r="D16" s="93" t="s">
        <v>458</v>
      </c>
      <c r="E16" s="93" t="s">
        <v>458</v>
      </c>
    </row>
    <row r="17" ht="15" customHeight="1" spans="1:5">
      <c r="A17" s="94" t="s">
        <v>469</v>
      </c>
      <c r="B17" s="93" t="s">
        <v>52</v>
      </c>
      <c r="C17" s="93" t="s">
        <v>458</v>
      </c>
      <c r="D17" s="93" t="s">
        <v>458</v>
      </c>
      <c r="E17" s="96">
        <v>0</v>
      </c>
    </row>
    <row r="18" ht="15" customHeight="1" spans="1:5">
      <c r="A18" s="94" t="s">
        <v>470</v>
      </c>
      <c r="B18" s="93" t="s">
        <v>55</v>
      </c>
      <c r="C18" s="93" t="s">
        <v>458</v>
      </c>
      <c r="D18" s="93" t="s">
        <v>458</v>
      </c>
      <c r="E18" s="96">
        <v>0</v>
      </c>
    </row>
    <row r="19" ht="15" customHeight="1" spans="1:5">
      <c r="A19" s="94" t="s">
        <v>471</v>
      </c>
      <c r="B19" s="93" t="s">
        <v>58</v>
      </c>
      <c r="C19" s="93" t="s">
        <v>458</v>
      </c>
      <c r="D19" s="93" t="s">
        <v>458</v>
      </c>
      <c r="E19" s="96">
        <v>0</v>
      </c>
    </row>
    <row r="20" ht="15" customHeight="1" spans="1:5">
      <c r="A20" s="40" t="s">
        <v>472</v>
      </c>
      <c r="B20" s="14" t="s">
        <v>61</v>
      </c>
      <c r="C20" s="14" t="s">
        <v>458</v>
      </c>
      <c r="D20" s="14" t="s">
        <v>458</v>
      </c>
      <c r="E20" s="97">
        <v>0</v>
      </c>
    </row>
    <row r="21" ht="15" customHeight="1" spans="1:5">
      <c r="A21" s="94" t="s">
        <v>473</v>
      </c>
      <c r="B21" s="93" t="s">
        <v>64</v>
      </c>
      <c r="C21" s="93" t="s">
        <v>458</v>
      </c>
      <c r="D21" s="93" t="s">
        <v>458</v>
      </c>
      <c r="E21" s="96">
        <v>1</v>
      </c>
    </row>
    <row r="22" ht="15" customHeight="1" spans="1:5">
      <c r="A22" s="94" t="s">
        <v>474</v>
      </c>
      <c r="B22" s="93" t="s">
        <v>67</v>
      </c>
      <c r="C22" s="93" t="s">
        <v>458</v>
      </c>
      <c r="D22" s="93" t="s">
        <v>458</v>
      </c>
      <c r="E22" s="96">
        <v>0</v>
      </c>
    </row>
    <row r="23" ht="15" customHeight="1" spans="1:5">
      <c r="A23" s="94" t="s">
        <v>475</v>
      </c>
      <c r="B23" s="93" t="s">
        <v>70</v>
      </c>
      <c r="C23" s="93" t="s">
        <v>458</v>
      </c>
      <c r="D23" s="93" t="s">
        <v>458</v>
      </c>
      <c r="E23" s="96">
        <v>14</v>
      </c>
    </row>
    <row r="24" ht="15" customHeight="1" spans="1:5">
      <c r="A24" s="94" t="s">
        <v>476</v>
      </c>
      <c r="B24" s="93" t="s">
        <v>73</v>
      </c>
      <c r="C24" s="93" t="s">
        <v>458</v>
      </c>
      <c r="D24" s="93" t="s">
        <v>458</v>
      </c>
      <c r="E24" s="96">
        <v>0</v>
      </c>
    </row>
    <row r="25" ht="15" customHeight="1" spans="1:5">
      <c r="A25" s="94" t="s">
        <v>477</v>
      </c>
      <c r="B25" s="93" t="s">
        <v>76</v>
      </c>
      <c r="C25" s="93" t="s">
        <v>458</v>
      </c>
      <c r="D25" s="93" t="s">
        <v>458</v>
      </c>
      <c r="E25" s="96">
        <v>0</v>
      </c>
    </row>
    <row r="26" ht="15" customHeight="1" spans="1:5">
      <c r="A26" s="94" t="s">
        <v>478</v>
      </c>
      <c r="B26" s="93" t="s">
        <v>79</v>
      </c>
      <c r="C26" s="93" t="s">
        <v>458</v>
      </c>
      <c r="D26" s="93" t="s">
        <v>458</v>
      </c>
      <c r="E26" s="96">
        <v>0</v>
      </c>
    </row>
    <row r="27" ht="15" customHeight="1" spans="1:5">
      <c r="A27" s="94" t="s">
        <v>479</v>
      </c>
      <c r="B27" s="93" t="s">
        <v>82</v>
      </c>
      <c r="C27" s="93" t="s">
        <v>458</v>
      </c>
      <c r="D27" s="93" t="s">
        <v>458</v>
      </c>
      <c r="E27" s="95">
        <v>299536.36</v>
      </c>
    </row>
    <row r="28" ht="15" customHeight="1" spans="1:5">
      <c r="A28" s="94" t="s">
        <v>480</v>
      </c>
      <c r="B28" s="93" t="s">
        <v>85</v>
      </c>
      <c r="C28" s="93" t="s">
        <v>458</v>
      </c>
      <c r="D28" s="93" t="s">
        <v>458</v>
      </c>
      <c r="E28" s="95">
        <v>299536.36</v>
      </c>
    </row>
    <row r="29" ht="15" customHeight="1" spans="1:5">
      <c r="A29" s="94" t="s">
        <v>481</v>
      </c>
      <c r="B29" s="93" t="s">
        <v>88</v>
      </c>
      <c r="C29" s="93" t="s">
        <v>458</v>
      </c>
      <c r="D29" s="93" t="s">
        <v>458</v>
      </c>
      <c r="E29" s="95">
        <v>0</v>
      </c>
    </row>
    <row r="30" ht="41.25" customHeight="1" spans="1:5">
      <c r="A30" s="98" t="s">
        <v>482</v>
      </c>
      <c r="B30" s="98"/>
      <c r="C30" s="98"/>
      <c r="D30" s="98"/>
      <c r="E30" s="98"/>
    </row>
    <row r="31" ht="15" customHeight="1" spans="1:5">
      <c r="A31" s="94" t="s">
        <v>483</v>
      </c>
      <c r="B31" s="94"/>
      <c r="C31" s="94"/>
      <c r="D31" s="94"/>
      <c r="E31" s="94"/>
    </row>
    <row r="33" spans="3:3">
      <c r="C33" s="99"/>
    </row>
  </sheetData>
  <mergeCells count="3">
    <mergeCell ref="A30:E30"/>
    <mergeCell ref="A31:E31"/>
    <mergeCell ref="B4:B5"/>
  </mergeCells>
  <pageMargins left="0.75196850393782" right="0.75196850393782" top="1.00000000000108" bottom="1.00000000000108" header="0.3" footer="0.3"/>
  <pageSetup paperSize="9" orientation="portrait" horizontalDpi="600" vertic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Below="0"/>
  </sheetPr>
  <dimension ref="A1:E29"/>
  <sheetViews>
    <sheetView workbookViewId="0">
      <selection activeCell="J19" sqref="J19"/>
    </sheetView>
  </sheetViews>
  <sheetFormatPr defaultColWidth="9" defaultRowHeight="14.25" outlineLevelCol="4"/>
  <cols>
    <col min="1" max="1" width="31.875" style="91" customWidth="1"/>
    <col min="2" max="2" width="6.125" style="91" customWidth="1"/>
    <col min="3" max="3" width="21.5" style="91" customWidth="1"/>
    <col min="4" max="4" width="23.75" style="91" customWidth="1"/>
    <col min="5" max="5" width="22.5" style="91" customWidth="1"/>
    <col min="6" max="16384" width="9" style="91"/>
  </cols>
  <sheetData>
    <row r="1" ht="25.5" spans="1:5">
      <c r="C1" s="92" t="s">
        <v>484</v>
      </c>
    </row>
    <row r="2" spans="1:5">
      <c r="E2" s="65" t="s">
        <v>485</v>
      </c>
    </row>
    <row r="3" spans="1:5">
      <c r="A3" s="21" t="s">
        <v>2</v>
      </c>
      <c r="E3" s="65" t="s">
        <v>3</v>
      </c>
    </row>
    <row r="4" ht="15" customHeight="1" spans="1:5">
      <c r="A4" s="93" t="s">
        <v>452</v>
      </c>
      <c r="B4" s="93" t="s">
        <v>7</v>
      </c>
      <c r="C4" s="93" t="s">
        <v>453</v>
      </c>
      <c r="D4" s="93" t="s">
        <v>454</v>
      </c>
      <c r="E4" s="93" t="s">
        <v>455</v>
      </c>
    </row>
    <row r="5" ht="15" customHeight="1" spans="1:5">
      <c r="A5" s="93" t="s">
        <v>456</v>
      </c>
      <c r="B5" s="93"/>
      <c r="C5" s="93" t="s">
        <v>11</v>
      </c>
      <c r="D5" s="93" t="s">
        <v>12</v>
      </c>
      <c r="E5" s="93" t="s">
        <v>20</v>
      </c>
    </row>
    <row r="6" ht="15" customHeight="1" spans="1:5">
      <c r="A6" s="94" t="s">
        <v>486</v>
      </c>
      <c r="B6" s="93" t="s">
        <v>11</v>
      </c>
      <c r="C6" s="93" t="s">
        <v>458</v>
      </c>
      <c r="D6" s="93" t="s">
        <v>458</v>
      </c>
      <c r="E6" s="93" t="s">
        <v>458</v>
      </c>
    </row>
    <row r="7" ht="15" customHeight="1" spans="1:5">
      <c r="A7" s="94" t="s">
        <v>459</v>
      </c>
      <c r="B7" s="93" t="s">
        <v>12</v>
      </c>
      <c r="C7" s="95">
        <v>21000</v>
      </c>
      <c r="D7" s="95">
        <v>1590</v>
      </c>
      <c r="E7" s="95">
        <v>1590</v>
      </c>
    </row>
    <row r="8" ht="15" customHeight="1" spans="1:5">
      <c r="A8" s="94" t="s">
        <v>460</v>
      </c>
      <c r="B8" s="93" t="s">
        <v>20</v>
      </c>
      <c r="C8" s="95">
        <v>0</v>
      </c>
      <c r="D8" s="95">
        <v>0</v>
      </c>
      <c r="E8" s="95">
        <v>0</v>
      </c>
    </row>
    <row r="9" ht="15" customHeight="1" spans="1:5">
      <c r="A9" s="94" t="s">
        <v>461</v>
      </c>
      <c r="B9" s="93" t="s">
        <v>24</v>
      </c>
      <c r="C9" s="95">
        <v>9000</v>
      </c>
      <c r="D9" s="95">
        <v>930</v>
      </c>
      <c r="E9" s="95">
        <v>930</v>
      </c>
    </row>
    <row r="10" ht="15" customHeight="1" spans="1:5">
      <c r="A10" s="94" t="s">
        <v>462</v>
      </c>
      <c r="B10" s="93" t="s">
        <v>28</v>
      </c>
      <c r="C10" s="95">
        <v>0</v>
      </c>
      <c r="D10" s="95">
        <v>0</v>
      </c>
      <c r="E10" s="95">
        <v>0</v>
      </c>
    </row>
    <row r="11" ht="15" customHeight="1" spans="1:5">
      <c r="A11" s="94" t="s">
        <v>463</v>
      </c>
      <c r="B11" s="93" t="s">
        <v>32</v>
      </c>
      <c r="C11" s="95">
        <v>9000</v>
      </c>
      <c r="D11" s="95">
        <v>930</v>
      </c>
      <c r="E11" s="95">
        <v>930</v>
      </c>
    </row>
    <row r="12" ht="15" customHeight="1" spans="1:5">
      <c r="A12" s="94" t="s">
        <v>464</v>
      </c>
      <c r="B12" s="93" t="s">
        <v>36</v>
      </c>
      <c r="C12" s="95">
        <v>12000</v>
      </c>
      <c r="D12" s="95">
        <v>660</v>
      </c>
      <c r="E12" s="95">
        <v>660</v>
      </c>
    </row>
    <row r="13" ht="15" customHeight="1" spans="1:5">
      <c r="A13" s="94" t="s">
        <v>465</v>
      </c>
      <c r="B13" s="93" t="s">
        <v>40</v>
      </c>
      <c r="C13" s="93" t="s">
        <v>458</v>
      </c>
      <c r="D13" s="93" t="s">
        <v>458</v>
      </c>
      <c r="E13" s="95">
        <v>660</v>
      </c>
    </row>
    <row r="14" ht="15" customHeight="1" spans="1:5">
      <c r="A14" s="94" t="s">
        <v>466</v>
      </c>
      <c r="B14" s="93" t="s">
        <v>43</v>
      </c>
      <c r="C14" s="93" t="s">
        <v>458</v>
      </c>
      <c r="D14" s="93" t="s">
        <v>458</v>
      </c>
      <c r="E14" s="95">
        <v>0</v>
      </c>
    </row>
    <row r="15" ht="15" customHeight="1" spans="1:5">
      <c r="A15" s="94" t="s">
        <v>467</v>
      </c>
      <c r="B15" s="93" t="s">
        <v>46</v>
      </c>
      <c r="C15" s="93" t="s">
        <v>458</v>
      </c>
      <c r="D15" s="93" t="s">
        <v>458</v>
      </c>
      <c r="E15" s="95">
        <v>0</v>
      </c>
    </row>
    <row r="16" ht="15" customHeight="1" spans="1:5">
      <c r="A16" s="94" t="s">
        <v>468</v>
      </c>
      <c r="B16" s="93" t="s">
        <v>49</v>
      </c>
      <c r="C16" s="93" t="s">
        <v>458</v>
      </c>
      <c r="D16" s="93" t="s">
        <v>458</v>
      </c>
      <c r="E16" s="93" t="s">
        <v>458</v>
      </c>
    </row>
    <row r="17" ht="15" customHeight="1" spans="1:5">
      <c r="A17" s="94" t="s">
        <v>469</v>
      </c>
      <c r="B17" s="93" t="s">
        <v>52</v>
      </c>
      <c r="C17" s="93" t="s">
        <v>458</v>
      </c>
      <c r="D17" s="93" t="s">
        <v>458</v>
      </c>
      <c r="E17" s="96">
        <v>0</v>
      </c>
    </row>
    <row r="18" ht="15" customHeight="1" spans="1:5">
      <c r="A18" s="94" t="s">
        <v>470</v>
      </c>
      <c r="B18" s="93" t="s">
        <v>55</v>
      </c>
      <c r="C18" s="93" t="s">
        <v>458</v>
      </c>
      <c r="D18" s="93" t="s">
        <v>458</v>
      </c>
      <c r="E18" s="96">
        <v>0</v>
      </c>
    </row>
    <row r="19" ht="15" customHeight="1" spans="1:5">
      <c r="A19" s="94" t="s">
        <v>471</v>
      </c>
      <c r="B19" s="93" t="s">
        <v>58</v>
      </c>
      <c r="C19" s="93" t="s">
        <v>458</v>
      </c>
      <c r="D19" s="93" t="s">
        <v>458</v>
      </c>
      <c r="E19" s="96">
        <v>0</v>
      </c>
    </row>
    <row r="20" ht="15" customHeight="1" spans="1:5">
      <c r="A20" s="40" t="s">
        <v>472</v>
      </c>
      <c r="B20" s="14" t="s">
        <v>61</v>
      </c>
      <c r="C20" s="14" t="s">
        <v>458</v>
      </c>
      <c r="D20" s="14" t="s">
        <v>458</v>
      </c>
      <c r="E20" s="97">
        <v>0</v>
      </c>
    </row>
    <row r="21" ht="15" customHeight="1" spans="1:5">
      <c r="A21" s="94" t="s">
        <v>473</v>
      </c>
      <c r="B21" s="93" t="s">
        <v>64</v>
      </c>
      <c r="C21" s="93" t="s">
        <v>458</v>
      </c>
      <c r="D21" s="93" t="s">
        <v>458</v>
      </c>
      <c r="E21" s="96">
        <v>1</v>
      </c>
    </row>
    <row r="22" ht="15" customHeight="1" spans="1:5">
      <c r="A22" s="94" t="s">
        <v>474</v>
      </c>
      <c r="B22" s="93" t="s">
        <v>67</v>
      </c>
      <c r="C22" s="93" t="s">
        <v>458</v>
      </c>
      <c r="D22" s="93" t="s">
        <v>458</v>
      </c>
      <c r="E22" s="96">
        <v>0</v>
      </c>
    </row>
    <row r="23" ht="15" customHeight="1" spans="1:5">
      <c r="A23" s="94" t="s">
        <v>475</v>
      </c>
      <c r="B23" s="93" t="s">
        <v>70</v>
      </c>
      <c r="C23" s="93" t="s">
        <v>458</v>
      </c>
      <c r="D23" s="93" t="s">
        <v>458</v>
      </c>
      <c r="E23" s="96">
        <v>14</v>
      </c>
    </row>
    <row r="24" ht="15" customHeight="1" spans="1:5">
      <c r="A24" s="94" t="s">
        <v>476</v>
      </c>
      <c r="B24" s="93" t="s">
        <v>73</v>
      </c>
      <c r="C24" s="93" t="s">
        <v>458</v>
      </c>
      <c r="D24" s="93" t="s">
        <v>458</v>
      </c>
      <c r="E24" s="96">
        <v>0</v>
      </c>
    </row>
    <row r="25" ht="15" customHeight="1" spans="1:5">
      <c r="A25" s="94" t="s">
        <v>477</v>
      </c>
      <c r="B25" s="93" t="s">
        <v>76</v>
      </c>
      <c r="C25" s="93" t="s">
        <v>458</v>
      </c>
      <c r="D25" s="93" t="s">
        <v>458</v>
      </c>
      <c r="E25" s="96">
        <v>0</v>
      </c>
    </row>
    <row r="26" ht="15" customHeight="1" spans="1:5">
      <c r="A26" s="94" t="s">
        <v>478</v>
      </c>
      <c r="B26" s="93" t="s">
        <v>79</v>
      </c>
      <c r="C26" s="93" t="s">
        <v>458</v>
      </c>
      <c r="D26" s="93" t="s">
        <v>458</v>
      </c>
      <c r="E26" s="96">
        <v>0</v>
      </c>
    </row>
    <row r="27" ht="41.25" customHeight="1" spans="1:5">
      <c r="A27" s="98" t="s">
        <v>487</v>
      </c>
      <c r="B27" s="98"/>
      <c r="C27" s="98"/>
      <c r="D27" s="98"/>
      <c r="E27" s="98"/>
    </row>
    <row r="29" spans="1:5">
      <c r="C29" s="99"/>
    </row>
  </sheetData>
  <mergeCells count="2">
    <mergeCell ref="A27:E27"/>
    <mergeCell ref="B4:B5"/>
  </mergeCells>
  <pageMargins left="0.75196850393782" right="0.75196850393782" top="1.00000000000108" bottom="1.00000000000108" header="0.3" footer="0.3"/>
  <pageSetup paperSize="9" orientation="portrait" horizontalDpi="600" vertic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U155"/>
  <sheetViews>
    <sheetView workbookViewId="0">
      <selection activeCell="O13" sqref="O13"/>
    </sheetView>
  </sheetViews>
  <sheetFormatPr defaultColWidth="9" defaultRowHeight="14.25"/>
  <cols>
    <col min="1" max="1" width="6.26666666666667" style="60" customWidth="1"/>
    <col min="2" max="2" width="5.09166666666667" style="60" customWidth="1"/>
    <col min="3" max="6" width="17.375" style="60" customWidth="1"/>
    <col min="7" max="7" width="14.875" style="60" customWidth="1"/>
    <col min="8" max="11" width="6.725" style="60" customWidth="1"/>
    <col min="12" max="12" width="8.45" style="60" customWidth="1"/>
    <col min="13" max="13" width="7.90833333333333" style="60" customWidth="1"/>
    <col min="14" max="14" width="11.625" style="61" customWidth="1"/>
    <col min="15" max="15" width="11.625" style="60" customWidth="1"/>
    <col min="16" max="16" width="9.09166666666667" style="60" customWidth="1"/>
    <col min="17" max="17" width="13.75" style="60"/>
    <col min="18" max="20" width="7.35833333333333" style="60" customWidth="1"/>
    <col min="21" max="21" width="6.725" style="60" customWidth="1"/>
    <col min="22" max="16384" width="9" style="60"/>
  </cols>
  <sheetData>
    <row r="1" s="58" customFormat="1" ht="36" customHeight="1" spans="1:21">
      <c r="A1" s="3" t="s">
        <v>488</v>
      </c>
      <c r="B1" s="3"/>
      <c r="C1" s="3"/>
      <c r="D1" s="3"/>
      <c r="E1" s="3"/>
      <c r="F1" s="3"/>
      <c r="G1" s="3"/>
      <c r="H1" s="3"/>
      <c r="I1" s="3"/>
      <c r="J1" s="3"/>
      <c r="K1" s="3"/>
      <c r="L1" s="3"/>
      <c r="M1" s="3"/>
      <c r="N1" s="62"/>
      <c r="O1" s="3"/>
      <c r="P1" s="3"/>
      <c r="Q1" s="3"/>
      <c r="R1" s="3"/>
      <c r="S1" s="3"/>
      <c r="T1" s="3"/>
      <c r="U1" s="3"/>
    </row>
    <row r="2" s="58" customFormat="1" ht="18" customHeight="1" spans="1:21">
      <c r="A2" s="63"/>
      <c r="B2" s="63"/>
      <c r="C2" s="63"/>
      <c r="D2" s="63"/>
      <c r="E2" s="63"/>
      <c r="F2" s="63"/>
      <c r="G2" s="63"/>
      <c r="H2" s="63"/>
      <c r="I2" s="63"/>
      <c r="J2" s="63"/>
      <c r="K2" s="63"/>
      <c r="L2" s="63"/>
      <c r="M2" s="63"/>
      <c r="N2" s="64"/>
      <c r="U2" s="65" t="s">
        <v>489</v>
      </c>
    </row>
    <row r="3" s="58" customFormat="1" ht="18" customHeight="1" spans="1:21">
      <c r="A3" s="21" t="s">
        <v>2</v>
      </c>
      <c r="B3" s="63"/>
      <c r="C3" s="63"/>
      <c r="D3" s="63"/>
      <c r="E3" s="66"/>
      <c r="F3" s="66"/>
      <c r="G3" s="63"/>
      <c r="H3" s="63"/>
      <c r="I3" s="63"/>
      <c r="J3" s="63"/>
      <c r="K3" s="63"/>
      <c r="L3" s="63"/>
      <c r="M3" s="63"/>
      <c r="N3" s="64"/>
      <c r="U3" s="65" t="s">
        <v>3</v>
      </c>
    </row>
    <row r="4" s="58" customFormat="1" ht="24" customHeight="1" spans="1:21">
      <c r="A4" s="67" t="s">
        <v>6</v>
      </c>
      <c r="B4" s="67" t="s">
        <v>7</v>
      </c>
      <c r="C4" s="68" t="s">
        <v>490</v>
      </c>
      <c r="D4" s="6" t="s">
        <v>491</v>
      </c>
      <c r="E4" s="67" t="s">
        <v>492</v>
      </c>
      <c r="F4" s="69" t="s">
        <v>493</v>
      </c>
      <c r="G4" s="70"/>
      <c r="H4" s="70"/>
      <c r="I4" s="70"/>
      <c r="J4" s="70"/>
      <c r="K4" s="70"/>
      <c r="L4" s="70"/>
      <c r="M4" s="70"/>
      <c r="N4" s="71"/>
      <c r="O4" s="72"/>
      <c r="P4" s="73" t="s">
        <v>494</v>
      </c>
      <c r="Q4" s="67" t="s">
        <v>495</v>
      </c>
      <c r="R4" s="68" t="s">
        <v>496</v>
      </c>
      <c r="S4" s="74"/>
      <c r="T4" s="75" t="s">
        <v>497</v>
      </c>
      <c r="U4" s="74"/>
    </row>
    <row r="5" s="58" customFormat="1" ht="36" customHeight="1" spans="1:21">
      <c r="A5" s="67"/>
      <c r="B5" s="67"/>
      <c r="C5" s="76"/>
      <c r="D5" s="6"/>
      <c r="E5" s="67"/>
      <c r="F5" s="77" t="s">
        <v>123</v>
      </c>
      <c r="G5" s="77"/>
      <c r="H5" s="77" t="s">
        <v>498</v>
      </c>
      <c r="I5" s="77"/>
      <c r="J5" s="78" t="s">
        <v>499</v>
      </c>
      <c r="K5" s="79"/>
      <c r="L5" s="80" t="s">
        <v>500</v>
      </c>
      <c r="M5" s="80"/>
      <c r="N5" s="81" t="s">
        <v>501</v>
      </c>
      <c r="O5" s="81"/>
      <c r="P5" s="73"/>
      <c r="Q5" s="67"/>
      <c r="R5" s="82"/>
      <c r="S5" s="83"/>
      <c r="T5" s="84"/>
      <c r="U5" s="83"/>
    </row>
    <row r="6" s="58" customFormat="1" ht="24" customHeight="1" spans="1:21">
      <c r="A6" s="67"/>
      <c r="B6" s="67"/>
      <c r="C6" s="82"/>
      <c r="D6" s="6"/>
      <c r="E6" s="67"/>
      <c r="F6" s="77" t="s">
        <v>502</v>
      </c>
      <c r="G6" s="85" t="s">
        <v>503</v>
      </c>
      <c r="H6" s="77" t="s">
        <v>502</v>
      </c>
      <c r="I6" s="85" t="s">
        <v>503</v>
      </c>
      <c r="J6" s="77" t="s">
        <v>502</v>
      </c>
      <c r="K6" s="85" t="s">
        <v>503</v>
      </c>
      <c r="L6" s="77" t="s">
        <v>502</v>
      </c>
      <c r="M6" s="85" t="s">
        <v>503</v>
      </c>
      <c r="N6" s="77" t="s">
        <v>502</v>
      </c>
      <c r="O6" s="85" t="s">
        <v>503</v>
      </c>
      <c r="P6" s="73"/>
      <c r="Q6" s="67"/>
      <c r="R6" s="77" t="s">
        <v>502</v>
      </c>
      <c r="S6" s="86" t="s">
        <v>503</v>
      </c>
      <c r="T6" s="77" t="s">
        <v>502</v>
      </c>
      <c r="U6" s="85" t="s">
        <v>503</v>
      </c>
    </row>
    <row r="7" s="59" customFormat="1" ht="24" customHeight="1" spans="1:21">
      <c r="A7" s="67" t="s">
        <v>10</v>
      </c>
      <c r="B7" s="67"/>
      <c r="C7" s="67">
        <v>1</v>
      </c>
      <c r="D7" s="85" t="s">
        <v>12</v>
      </c>
      <c r="E7" s="67">
        <v>3</v>
      </c>
      <c r="F7" s="67">
        <v>4</v>
      </c>
      <c r="G7" s="85" t="s">
        <v>28</v>
      </c>
      <c r="H7" s="67">
        <v>6</v>
      </c>
      <c r="I7" s="67">
        <v>7</v>
      </c>
      <c r="J7" s="85" t="s">
        <v>40</v>
      </c>
      <c r="K7" s="67">
        <v>9</v>
      </c>
      <c r="L7" s="67">
        <v>10</v>
      </c>
      <c r="M7" s="85" t="s">
        <v>49</v>
      </c>
      <c r="N7" s="67">
        <v>12</v>
      </c>
      <c r="O7" s="67">
        <v>13</v>
      </c>
      <c r="P7" s="85" t="s">
        <v>58</v>
      </c>
      <c r="Q7" s="67">
        <v>15</v>
      </c>
      <c r="R7" s="67">
        <v>16</v>
      </c>
      <c r="S7" s="85" t="s">
        <v>67</v>
      </c>
      <c r="T7" s="67">
        <v>18</v>
      </c>
      <c r="U7" s="67">
        <v>19</v>
      </c>
    </row>
    <row r="8" s="58" customFormat="1" ht="24" customHeight="1" spans="1:21">
      <c r="A8" s="87" t="s">
        <v>128</v>
      </c>
      <c r="B8" s="67">
        <v>1</v>
      </c>
      <c r="C8" s="88">
        <v>44668510.24</v>
      </c>
      <c r="D8" s="88">
        <v>44945624.95</v>
      </c>
      <c r="E8" s="88">
        <v>29002504.95</v>
      </c>
      <c r="F8" s="88">
        <v>376704</v>
      </c>
      <c r="G8" s="88">
        <v>99589.29</v>
      </c>
      <c r="H8" s="88">
        <v>0</v>
      </c>
      <c r="I8" s="88">
        <v>0</v>
      </c>
      <c r="J8" s="88">
        <v>0</v>
      </c>
      <c r="K8" s="88">
        <v>0</v>
      </c>
      <c r="L8" s="88">
        <v>0</v>
      </c>
      <c r="M8" s="88">
        <v>0</v>
      </c>
      <c r="N8" s="88">
        <v>376704</v>
      </c>
      <c r="O8" s="88">
        <v>99589.29</v>
      </c>
      <c r="P8" s="88">
        <v>0</v>
      </c>
      <c r="Q8" s="88">
        <v>15566416</v>
      </c>
      <c r="R8" s="88">
        <v>0</v>
      </c>
      <c r="S8" s="88">
        <v>0</v>
      </c>
      <c r="T8" s="88">
        <v>0</v>
      </c>
      <c r="U8" s="88">
        <v>0</v>
      </c>
    </row>
    <row r="9" s="58" customFormat="1" ht="49" customHeight="1" spans="1:21">
      <c r="A9" s="89" t="s">
        <v>504</v>
      </c>
      <c r="B9" s="89"/>
      <c r="C9" s="89"/>
      <c r="D9" s="89"/>
      <c r="E9" s="89"/>
      <c r="F9" s="89"/>
      <c r="G9" s="89"/>
      <c r="H9" s="89"/>
      <c r="I9" s="89"/>
      <c r="J9" s="89"/>
      <c r="K9" s="89"/>
      <c r="L9" s="89"/>
      <c r="M9" s="89"/>
      <c r="N9" s="89"/>
      <c r="O9" s="89"/>
      <c r="P9" s="89"/>
      <c r="Q9" s="89"/>
      <c r="R9" s="89"/>
      <c r="S9" s="89"/>
      <c r="T9" s="89"/>
      <c r="U9" s="89"/>
    </row>
    <row r="10" ht="26.25" customHeight="1" spans="1:21">
      <c r="D10" s="61"/>
    </row>
    <row r="11" ht="26.25" customHeight="1" spans="1:21">
      <c r="G11" s="90"/>
    </row>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156944444444444" right="0.393055555555556" top="1" bottom="1" header="0.5" footer="0.5"/>
  <pageSetup paperSize="9" scale="84" orientation="landscape" horizontalDpi="600" vertic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C14"/>
  <sheetViews>
    <sheetView workbookViewId="0">
      <selection activeCell="C2" sqref="C2"/>
    </sheetView>
  </sheetViews>
  <sheetFormatPr defaultColWidth="9" defaultRowHeight="14.25" outlineLevelCol="2"/>
  <cols>
    <col min="1" max="1" width="22.1333333333333" style="1" customWidth="1"/>
    <col min="2" max="2" width="33.3833333333333" style="1" customWidth="1"/>
    <col min="3" max="3" width="94" style="1" customWidth="1"/>
    <col min="4" max="16384" width="9" style="1"/>
  </cols>
  <sheetData>
    <row r="1" ht="27" spans="1:3">
      <c r="A1" s="3" t="s">
        <v>505</v>
      </c>
      <c r="B1" s="3"/>
      <c r="C1" s="3"/>
    </row>
    <row r="2" s="1" customFormat="1" ht="35" customHeight="1" spans="1:3">
      <c r="A2" s="4" t="s">
        <v>506</v>
      </c>
      <c r="B2" s="4"/>
      <c r="C2" s="5" t="s">
        <v>507</v>
      </c>
    </row>
    <row r="3" s="55" customFormat="1" ht="213" customHeight="1" spans="1:3">
      <c r="A3" s="13" t="s">
        <v>508</v>
      </c>
      <c r="B3" s="13" t="s">
        <v>509</v>
      </c>
      <c r="C3" s="56" t="s">
        <v>510</v>
      </c>
    </row>
    <row r="4" s="55" customFormat="1" ht="216" spans="1:3">
      <c r="A4" s="13"/>
      <c r="B4" s="13" t="s">
        <v>511</v>
      </c>
      <c r="C4" s="56" t="s">
        <v>512</v>
      </c>
    </row>
    <row r="5" s="55" customFormat="1" ht="67" customHeight="1" spans="1:3">
      <c r="A5" s="13"/>
      <c r="B5" s="13" t="s">
        <v>513</v>
      </c>
      <c r="C5" s="56" t="s">
        <v>514</v>
      </c>
    </row>
    <row r="6" s="55" customFormat="1" ht="67" customHeight="1" spans="1:3">
      <c r="A6" s="13"/>
      <c r="B6" s="13" t="s">
        <v>515</v>
      </c>
      <c r="C6" s="56" t="s">
        <v>516</v>
      </c>
    </row>
    <row r="7" s="55" customFormat="1" ht="67" customHeight="1" spans="1:3">
      <c r="A7" s="13"/>
      <c r="B7" s="13" t="s">
        <v>517</v>
      </c>
      <c r="C7" s="56" t="s">
        <v>518</v>
      </c>
    </row>
    <row r="8" s="55" customFormat="1" ht="67" customHeight="1" spans="1:3">
      <c r="A8" s="13" t="s">
        <v>519</v>
      </c>
      <c r="B8" s="13" t="s">
        <v>520</v>
      </c>
      <c r="C8" s="56" t="s">
        <v>521</v>
      </c>
    </row>
    <row r="9" s="55" customFormat="1" ht="81" spans="1:3">
      <c r="A9" s="13"/>
      <c r="B9" s="13" t="s">
        <v>522</v>
      </c>
      <c r="C9" s="56" t="s">
        <v>523</v>
      </c>
    </row>
    <row r="10" s="55" customFormat="1" ht="303" customHeight="1" spans="1:3">
      <c r="A10" s="13" t="s">
        <v>524</v>
      </c>
      <c r="B10" s="13"/>
      <c r="C10" s="56" t="s">
        <v>525</v>
      </c>
    </row>
    <row r="11" s="55" customFormat="1" ht="67" customHeight="1" spans="1:3">
      <c r="A11" s="13" t="s">
        <v>526</v>
      </c>
      <c r="B11" s="13"/>
      <c r="C11" s="56" t="s">
        <v>527</v>
      </c>
    </row>
    <row r="12" s="55" customFormat="1" ht="54" spans="1:3">
      <c r="A12" s="13" t="s">
        <v>528</v>
      </c>
      <c r="B12" s="13"/>
      <c r="C12" s="56" t="s">
        <v>529</v>
      </c>
    </row>
    <row r="13" s="55" customFormat="1" ht="204" customHeight="1" spans="1:3">
      <c r="A13" s="13" t="s">
        <v>530</v>
      </c>
      <c r="B13" s="13"/>
      <c r="C13" s="56" t="s">
        <v>531</v>
      </c>
    </row>
    <row r="14" s="55" customFormat="1" ht="67" customHeight="1" spans="1:3">
      <c r="A14" s="13" t="s">
        <v>532</v>
      </c>
      <c r="B14" s="13"/>
      <c r="C14" s="57" t="s">
        <v>533</v>
      </c>
    </row>
  </sheetData>
  <mergeCells count="9">
    <mergeCell ref="A1:C1"/>
    <mergeCell ref="A2:B2"/>
    <mergeCell ref="A10:B10"/>
    <mergeCell ref="A11:B11"/>
    <mergeCell ref="A12:B12"/>
    <mergeCell ref="A13:B13"/>
    <mergeCell ref="A14:B14"/>
    <mergeCell ref="A3:A7"/>
    <mergeCell ref="A8:A9"/>
  </mergeCells>
  <pageMargins left="0.7" right="0.7" top="0.75" bottom="0.75" header="0.3" footer="0.3"/>
  <pageSetup paperSize="9" scale="75" orientation="portrait" horizontalDpi="600" vertic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P26"/>
  <sheetViews>
    <sheetView zoomScale="90" zoomScaleNormal="90" topLeftCell="A12" workbookViewId="0">
      <selection activeCell="E16" sqref="E16:H23"/>
    </sheetView>
  </sheetViews>
  <sheetFormatPr defaultColWidth="9" defaultRowHeight="14.25"/>
  <cols>
    <col min="1" max="1" width="11" style="1" customWidth="1"/>
    <col min="2" max="2" width="11.25" style="1" customWidth="1"/>
    <col min="3" max="3" width="9" style="1"/>
    <col min="4" max="4" width="21.25" style="1" customWidth="1"/>
    <col min="5" max="7" width="9" style="1"/>
    <col min="8" max="8" width="21.25" style="1" customWidth="1"/>
    <col min="9" max="16384" width="9" style="1"/>
  </cols>
  <sheetData>
    <row r="1" customFormat="1" ht="27" spans="1:16">
      <c r="A1" s="3" t="s">
        <v>534</v>
      </c>
      <c r="B1" s="3"/>
      <c r="C1" s="3"/>
      <c r="D1" s="3"/>
      <c r="E1" s="3"/>
      <c r="F1" s="3"/>
      <c r="G1" s="3"/>
      <c r="H1" s="3"/>
      <c r="I1" s="3"/>
      <c r="J1" s="3"/>
      <c r="K1" s="3"/>
    </row>
    <row r="2" s="1" customFormat="1" ht="35" customHeight="1" spans="1:16">
      <c r="A2" s="4" t="s">
        <v>506</v>
      </c>
      <c r="B2" s="4"/>
      <c r="C2" s="4"/>
      <c r="D2" s="4"/>
      <c r="E2" s="3"/>
      <c r="F2" s="3"/>
      <c r="G2" s="3"/>
      <c r="H2" s="3"/>
      <c r="I2" s="3"/>
      <c r="J2" s="5" t="s">
        <v>535</v>
      </c>
      <c r="K2" s="5"/>
    </row>
    <row r="3" customFormat="1" ht="27" customHeight="1" spans="1:16">
      <c r="A3" s="45" t="s">
        <v>536</v>
      </c>
      <c r="B3" s="45"/>
      <c r="C3" s="45"/>
      <c r="D3" s="45"/>
      <c r="E3" s="45"/>
      <c r="F3" s="45"/>
      <c r="G3" s="45"/>
      <c r="H3" s="45"/>
      <c r="I3" s="45"/>
      <c r="J3" s="45"/>
      <c r="K3" s="45"/>
    </row>
    <row r="4" customFormat="1" ht="32" customHeight="1" spans="1:16">
      <c r="A4" s="7" t="s">
        <v>537</v>
      </c>
      <c r="B4" s="6" t="s">
        <v>538</v>
      </c>
      <c r="C4" s="6"/>
      <c r="D4" s="6"/>
      <c r="E4" s="6"/>
      <c r="F4" s="6"/>
      <c r="G4" s="6"/>
      <c r="H4" s="6"/>
      <c r="I4" s="6"/>
      <c r="J4" s="6"/>
      <c r="K4" s="6"/>
    </row>
    <row r="5" customFormat="1" ht="40" customHeight="1" spans="1:16">
      <c r="A5" s="7" t="s">
        <v>539</v>
      </c>
      <c r="B5" s="14" t="s">
        <v>540</v>
      </c>
      <c r="C5" s="14"/>
      <c r="D5" s="14"/>
      <c r="E5" s="7" t="s">
        <v>541</v>
      </c>
      <c r="F5" s="7" t="s">
        <v>542</v>
      </c>
      <c r="G5" s="7" t="s">
        <v>543</v>
      </c>
      <c r="H5" s="6" t="s">
        <v>544</v>
      </c>
      <c r="I5" s="6" t="s">
        <v>545</v>
      </c>
      <c r="J5" s="7" t="s">
        <v>546</v>
      </c>
      <c r="K5" s="14" t="s">
        <v>547</v>
      </c>
    </row>
    <row r="6" customFormat="1" ht="30" customHeight="1" spans="1:16">
      <c r="A6" s="22"/>
      <c r="B6" s="14" t="s">
        <v>548</v>
      </c>
      <c r="C6" s="14"/>
      <c r="D6" s="14"/>
      <c r="E6" s="6">
        <f t="shared" ref="E6:H6" si="0">E7+E8</f>
        <v>396.43</v>
      </c>
      <c r="F6" s="6">
        <f t="shared" si="0"/>
        <v>245.04</v>
      </c>
      <c r="G6" s="6">
        <f t="shared" si="0"/>
        <v>641.47</v>
      </c>
      <c r="H6" s="6">
        <f t="shared" si="0"/>
        <v>641.47</v>
      </c>
      <c r="I6" s="15">
        <v>100</v>
      </c>
      <c r="J6" s="14"/>
      <c r="K6" s="46"/>
    </row>
    <row r="7" customFormat="1" ht="30" customHeight="1" spans="1:16">
      <c r="A7" s="22"/>
      <c r="B7" s="6" t="s">
        <v>184</v>
      </c>
      <c r="C7" s="14" t="s">
        <v>548</v>
      </c>
      <c r="D7" s="14"/>
      <c r="E7" s="14">
        <v>323.43</v>
      </c>
      <c r="F7" s="14">
        <v>-47.82</v>
      </c>
      <c r="G7" s="14">
        <v>275.61</v>
      </c>
      <c r="H7" s="14">
        <v>275.61</v>
      </c>
      <c r="I7" s="15">
        <v>100</v>
      </c>
      <c r="J7" s="14"/>
      <c r="K7" s="46"/>
    </row>
    <row r="8" customFormat="1" ht="30" customHeight="1" spans="1:16">
      <c r="A8" s="22"/>
      <c r="B8" s="6" t="s">
        <v>185</v>
      </c>
      <c r="C8" s="14" t="s">
        <v>548</v>
      </c>
      <c r="D8" s="14"/>
      <c r="E8" s="14">
        <f t="shared" ref="E8:H8" si="1">E9+E11</f>
        <v>73</v>
      </c>
      <c r="F8" s="14">
        <f t="shared" si="1"/>
        <v>292.86</v>
      </c>
      <c r="G8" s="14">
        <f t="shared" si="1"/>
        <v>365.86</v>
      </c>
      <c r="H8" s="14">
        <f t="shared" si="1"/>
        <v>365.86</v>
      </c>
      <c r="I8" s="15">
        <v>100</v>
      </c>
      <c r="J8" s="14"/>
      <c r="K8" s="46"/>
      <c r="P8" s="47"/>
    </row>
    <row r="9" customFormat="1" ht="30" customHeight="1" spans="1:16">
      <c r="A9" s="22"/>
      <c r="B9" s="6"/>
      <c r="C9" s="14" t="s">
        <v>549</v>
      </c>
      <c r="D9" s="14"/>
      <c r="E9" s="14">
        <v>23</v>
      </c>
      <c r="F9" s="14">
        <v>342.71</v>
      </c>
      <c r="G9" s="14">
        <v>365.71</v>
      </c>
      <c r="H9" s="14">
        <v>365.71</v>
      </c>
      <c r="I9" s="15">
        <v>100</v>
      </c>
      <c r="J9" s="14"/>
      <c r="K9" s="46"/>
    </row>
    <row r="10" customFormat="1" ht="30" customHeight="1" spans="1:16">
      <c r="A10" s="22"/>
      <c r="B10" s="6"/>
      <c r="C10" s="14" t="s">
        <v>550</v>
      </c>
      <c r="D10" s="14"/>
      <c r="E10" s="14"/>
      <c r="F10" s="14"/>
      <c r="G10" s="14"/>
      <c r="H10" s="14"/>
      <c r="I10" s="48"/>
      <c r="J10" s="14"/>
      <c r="K10" s="46"/>
    </row>
    <row r="11" customFormat="1" ht="30" customHeight="1" spans="1:16">
      <c r="A11" s="33"/>
      <c r="B11" s="6"/>
      <c r="C11" s="14" t="s">
        <v>551</v>
      </c>
      <c r="D11" s="14"/>
      <c r="E11" s="14">
        <v>50</v>
      </c>
      <c r="F11" s="14">
        <f>G11-E11</f>
        <v>-49.85</v>
      </c>
      <c r="G11" s="14">
        <v>0.15</v>
      </c>
      <c r="H11" s="14">
        <v>0.15</v>
      </c>
      <c r="I11" s="15">
        <v>100</v>
      </c>
      <c r="J11" s="14"/>
      <c r="K11" s="46"/>
    </row>
    <row r="12" customFormat="1" ht="290" customHeight="1" spans="1:16">
      <c r="A12" s="7" t="s">
        <v>552</v>
      </c>
      <c r="B12" s="6" t="s">
        <v>553</v>
      </c>
      <c r="C12" s="6"/>
      <c r="D12" s="6"/>
      <c r="E12" s="6"/>
      <c r="F12" s="6"/>
      <c r="G12" s="6"/>
      <c r="H12" s="6"/>
      <c r="I12" s="6"/>
      <c r="J12" s="6"/>
      <c r="K12" s="6"/>
    </row>
    <row r="13" customFormat="1" ht="32" customHeight="1" spans="1:16">
      <c r="A13" s="45" t="s">
        <v>554</v>
      </c>
      <c r="B13" s="45"/>
      <c r="C13" s="45"/>
      <c r="D13" s="45"/>
      <c r="E13" s="45"/>
      <c r="F13" s="45"/>
      <c r="G13" s="45"/>
      <c r="H13" s="45"/>
      <c r="I13" s="45"/>
      <c r="J13" s="45"/>
      <c r="K13" s="45"/>
    </row>
    <row r="14" customFormat="1" ht="15.75" customHeight="1" spans="1:16">
      <c r="A14" s="14" t="s">
        <v>555</v>
      </c>
      <c r="B14" s="14"/>
      <c r="C14" s="14"/>
      <c r="D14" s="14"/>
      <c r="E14" s="7" t="s">
        <v>556</v>
      </c>
      <c r="F14" s="6" t="s">
        <v>557</v>
      </c>
      <c r="G14" s="7" t="s">
        <v>558</v>
      </c>
      <c r="H14" s="7" t="s">
        <v>559</v>
      </c>
      <c r="I14" s="35" t="s">
        <v>560</v>
      </c>
      <c r="J14" s="49"/>
      <c r="K14" s="27"/>
    </row>
    <row r="15" customFormat="1" ht="28" customHeight="1" spans="1:16">
      <c r="A15" s="7" t="s">
        <v>561</v>
      </c>
      <c r="B15" s="14" t="s">
        <v>562</v>
      </c>
      <c r="C15" s="14"/>
      <c r="D15" s="14" t="s">
        <v>563</v>
      </c>
      <c r="E15" s="50"/>
      <c r="F15" s="6"/>
      <c r="G15" s="22"/>
      <c r="H15" s="22"/>
      <c r="I15" s="28"/>
      <c r="J15" s="51"/>
      <c r="K15" s="52"/>
    </row>
    <row r="16" customFormat="1" ht="46" customHeight="1" spans="1:16">
      <c r="A16" s="6" t="s">
        <v>564</v>
      </c>
      <c r="B16" s="14" t="s">
        <v>565</v>
      </c>
      <c r="C16" s="14"/>
      <c r="D16" s="6" t="s">
        <v>566</v>
      </c>
      <c r="E16" s="6" t="s">
        <v>567</v>
      </c>
      <c r="F16" s="6">
        <v>5</v>
      </c>
      <c r="G16" s="6" t="s">
        <v>568</v>
      </c>
      <c r="H16" s="6">
        <v>5</v>
      </c>
      <c r="I16" s="6"/>
      <c r="J16" s="6"/>
      <c r="K16" s="6"/>
    </row>
    <row r="17" customFormat="1" ht="47" customHeight="1" spans="1:11">
      <c r="A17" s="14"/>
      <c r="B17" s="14" t="s">
        <v>565</v>
      </c>
      <c r="C17" s="14"/>
      <c r="D17" s="6" t="s">
        <v>569</v>
      </c>
      <c r="E17" s="6" t="s">
        <v>567</v>
      </c>
      <c r="F17" s="6">
        <v>20</v>
      </c>
      <c r="G17" s="6" t="s">
        <v>568</v>
      </c>
      <c r="H17" s="6">
        <v>20</v>
      </c>
      <c r="I17" s="6"/>
      <c r="J17" s="6"/>
      <c r="K17" s="6"/>
    </row>
    <row r="18" customFormat="1" ht="36" customHeight="1" spans="1:11">
      <c r="A18" s="14"/>
      <c r="B18" s="14" t="s">
        <v>570</v>
      </c>
      <c r="C18" s="14"/>
      <c r="D18" s="6" t="s">
        <v>571</v>
      </c>
      <c r="E18" s="6" t="s">
        <v>567</v>
      </c>
      <c r="F18" s="6">
        <v>90</v>
      </c>
      <c r="G18" s="6" t="s">
        <v>572</v>
      </c>
      <c r="H18" s="10">
        <v>100</v>
      </c>
      <c r="I18" s="6"/>
      <c r="J18" s="6"/>
      <c r="K18" s="6"/>
    </row>
    <row r="19" customFormat="1" ht="36" customHeight="1" spans="1:11">
      <c r="A19" s="14"/>
      <c r="B19" s="14" t="s">
        <v>570</v>
      </c>
      <c r="C19" s="14"/>
      <c r="D19" s="14" t="s">
        <v>573</v>
      </c>
      <c r="E19" s="6" t="s">
        <v>567</v>
      </c>
      <c r="F19" s="6">
        <v>100</v>
      </c>
      <c r="G19" s="6" t="s">
        <v>572</v>
      </c>
      <c r="H19" s="10">
        <v>100</v>
      </c>
      <c r="I19" s="6"/>
      <c r="J19" s="6"/>
      <c r="K19" s="6"/>
    </row>
    <row r="20" customFormat="1" ht="36" customHeight="1" spans="1:11">
      <c r="A20" s="14"/>
      <c r="B20" s="14" t="s">
        <v>574</v>
      </c>
      <c r="C20" s="14"/>
      <c r="D20" s="6" t="s">
        <v>575</v>
      </c>
      <c r="E20" s="6" t="s">
        <v>567</v>
      </c>
      <c r="F20" s="6">
        <v>100</v>
      </c>
      <c r="G20" s="6" t="s">
        <v>572</v>
      </c>
      <c r="H20" s="10">
        <v>100</v>
      </c>
      <c r="I20" s="6"/>
      <c r="J20" s="6"/>
      <c r="K20" s="6"/>
    </row>
    <row r="21" customFormat="1" ht="36" customHeight="1" spans="1:11">
      <c r="A21" s="14"/>
      <c r="B21" s="35" t="s">
        <v>576</v>
      </c>
      <c r="C21" s="27"/>
      <c r="D21" s="14" t="s">
        <v>577</v>
      </c>
      <c r="E21" s="6" t="s">
        <v>578</v>
      </c>
      <c r="F21" s="14" t="s">
        <v>579</v>
      </c>
      <c r="G21" s="14" t="s">
        <v>580</v>
      </c>
      <c r="H21" s="14" t="s">
        <v>577</v>
      </c>
      <c r="I21" s="6"/>
      <c r="J21" s="6"/>
      <c r="K21" s="6"/>
    </row>
    <row r="22" customFormat="1" ht="36" customHeight="1" spans="1:11">
      <c r="A22" s="14"/>
      <c r="B22" s="35" t="s">
        <v>581</v>
      </c>
      <c r="C22" s="27"/>
      <c r="D22" s="14" t="s">
        <v>582</v>
      </c>
      <c r="E22" s="6" t="s">
        <v>578</v>
      </c>
      <c r="F22" s="14" t="s">
        <v>583</v>
      </c>
      <c r="G22" s="14" t="s">
        <v>580</v>
      </c>
      <c r="H22" s="14" t="s">
        <v>582</v>
      </c>
      <c r="I22" s="6"/>
      <c r="J22" s="6"/>
      <c r="K22" s="6"/>
    </row>
    <row r="23" customFormat="1" ht="36" customHeight="1" spans="1:11">
      <c r="A23" s="6" t="s">
        <v>584</v>
      </c>
      <c r="B23" s="35" t="s">
        <v>585</v>
      </c>
      <c r="C23" s="27"/>
      <c r="D23" s="14" t="s">
        <v>586</v>
      </c>
      <c r="E23" s="6" t="s">
        <v>567</v>
      </c>
      <c r="F23" s="14">
        <v>90</v>
      </c>
      <c r="G23" s="14" t="s">
        <v>572</v>
      </c>
      <c r="H23" s="15">
        <v>90</v>
      </c>
      <c r="I23" s="6"/>
      <c r="J23" s="6"/>
      <c r="K23" s="6"/>
    </row>
    <row r="24" customFormat="1" ht="62" customHeight="1" spans="1:11">
      <c r="A24" s="6" t="s">
        <v>587</v>
      </c>
      <c r="B24" s="6" t="s">
        <v>588</v>
      </c>
      <c r="C24" s="6"/>
      <c r="D24" s="6"/>
      <c r="E24" s="6"/>
      <c r="F24" s="6"/>
      <c r="G24" s="6"/>
      <c r="H24" s="6"/>
      <c r="I24" s="6"/>
      <c r="J24" s="6"/>
      <c r="K24" s="6"/>
    </row>
    <row r="25" customFormat="1" spans="1:11">
      <c r="A25" s="53" t="s">
        <v>589</v>
      </c>
      <c r="B25" s="54"/>
      <c r="C25" s="54"/>
      <c r="D25" s="54"/>
      <c r="E25" s="54"/>
      <c r="F25" s="54"/>
      <c r="G25" s="54"/>
      <c r="H25" s="54"/>
      <c r="I25" s="54"/>
      <c r="J25" s="54"/>
      <c r="K25" s="54"/>
    </row>
    <row r="26" customFormat="1" spans="1:11">
      <c r="A26" s="54"/>
      <c r="B26" s="54"/>
      <c r="C26" s="54"/>
      <c r="D26" s="54"/>
      <c r="E26" s="54"/>
      <c r="F26" s="54"/>
      <c r="G26" s="54"/>
      <c r="H26" s="54"/>
      <c r="I26" s="54"/>
      <c r="J26" s="54"/>
      <c r="K26" s="54"/>
    </row>
  </sheetData>
  <mergeCells count="44">
    <mergeCell ref="A1:K1"/>
    <mergeCell ref="A2:D2"/>
    <mergeCell ref="J2:K2"/>
    <mergeCell ref="A3:K3"/>
    <mergeCell ref="B4:K4"/>
    <mergeCell ref="B5:D5"/>
    <mergeCell ref="B6:D6"/>
    <mergeCell ref="C7:D7"/>
    <mergeCell ref="C8:D8"/>
    <mergeCell ref="C9:D9"/>
    <mergeCell ref="C10:D10"/>
    <mergeCell ref="C11:D11"/>
    <mergeCell ref="B12:K12"/>
    <mergeCell ref="A13:K13"/>
    <mergeCell ref="A14:D14"/>
    <mergeCell ref="B15:C15"/>
    <mergeCell ref="B16:C16"/>
    <mergeCell ref="I16:K16"/>
    <mergeCell ref="B17:C17"/>
    <mergeCell ref="I17:K17"/>
    <mergeCell ref="B18:C18"/>
    <mergeCell ref="I18:K18"/>
    <mergeCell ref="B19:C19"/>
    <mergeCell ref="I19:K19"/>
    <mergeCell ref="B20:C20"/>
    <mergeCell ref="I20:K20"/>
    <mergeCell ref="B21:C21"/>
    <mergeCell ref="I21:K21"/>
    <mergeCell ref="B22:C22"/>
    <mergeCell ref="I22:K22"/>
    <mergeCell ref="B23:C23"/>
    <mergeCell ref="I23:K23"/>
    <mergeCell ref="B24:K24"/>
    <mergeCell ref="A5:A11"/>
    <mergeCell ref="A16:A20"/>
    <mergeCell ref="A21:A22"/>
    <mergeCell ref="B8:B11"/>
    <mergeCell ref="E14:E15"/>
    <mergeCell ref="F14:F15"/>
    <mergeCell ref="G14:G15"/>
    <mergeCell ref="H14:H15"/>
    <mergeCell ref="K6:K11"/>
    <mergeCell ref="I14:K15"/>
    <mergeCell ref="A25:K26"/>
  </mergeCells>
  <pageMargins left="0.75" right="0.75" top="1" bottom="1" header="0.5" footer="0.5"/>
  <pageSetup paperSize="9" scale="75" orientation="portrait" horizontalDpi="600" vertic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J25"/>
  <sheetViews>
    <sheetView zoomScale="90" zoomScaleNormal="90" topLeftCell="A5" workbookViewId="0">
      <selection activeCell="H14" sqref="H14:H18"/>
    </sheetView>
  </sheetViews>
  <sheetFormatPr defaultColWidth="9" defaultRowHeight="14.25"/>
  <cols>
    <col min="1" max="1" width="10" style="1" customWidth="1"/>
    <col min="2" max="2" width="34.8416666666667" style="1" customWidth="1"/>
    <col min="3" max="3" width="10" style="1" customWidth="1"/>
    <col min="4" max="4" width="11.375" style="1"/>
    <col min="5" max="5" width="11.5583333333333" style="1" customWidth="1"/>
    <col min="6" max="6" width="9" style="1"/>
    <col min="7" max="7" width="10.75" style="1" customWidth="1"/>
    <col min="8" max="9" width="9" style="1"/>
    <col min="10" max="10" width="15.775" style="1" customWidth="1"/>
    <col min="11" max="13" width="9" style="1"/>
    <col min="14" max="14" width="19.575" style="1" customWidth="1"/>
    <col min="15" max="16384" width="9" style="1"/>
  </cols>
  <sheetData>
    <row r="1" s="1" customFormat="1" ht="27" spans="1:10">
      <c r="A1" s="3" t="s">
        <v>590</v>
      </c>
      <c r="B1" s="3"/>
      <c r="C1" s="3"/>
      <c r="D1" s="3"/>
      <c r="E1" s="3"/>
      <c r="F1" s="3"/>
      <c r="G1" s="3"/>
      <c r="H1" s="3"/>
      <c r="I1" s="3"/>
      <c r="J1" s="3"/>
    </row>
    <row r="2" s="1" customFormat="1" ht="45" customHeight="1" spans="1:10">
      <c r="A2" s="4" t="s">
        <v>506</v>
      </c>
      <c r="B2" s="4"/>
      <c r="C2" s="3"/>
      <c r="D2" s="3"/>
      <c r="E2" s="3"/>
      <c r="F2" s="3"/>
      <c r="G2" s="3"/>
      <c r="H2" s="3"/>
      <c r="I2" s="3"/>
      <c r="J2" s="5" t="s">
        <v>591</v>
      </c>
    </row>
    <row r="3" s="1" customFormat="1" ht="37" customHeight="1" spans="1:10">
      <c r="A3" s="6" t="s">
        <v>592</v>
      </c>
      <c r="B3" s="6" t="s">
        <v>593</v>
      </c>
      <c r="C3" s="6"/>
      <c r="D3" s="6"/>
      <c r="E3" s="6"/>
      <c r="F3" s="6"/>
      <c r="G3" s="6"/>
      <c r="H3" s="6"/>
      <c r="I3" s="6"/>
      <c r="J3" s="6"/>
    </row>
    <row r="4" customFormat="1" ht="26" customHeight="1" spans="1:10">
      <c r="A4" s="6" t="s">
        <v>594</v>
      </c>
      <c r="B4" s="6" t="s">
        <v>538</v>
      </c>
      <c r="C4" s="6"/>
      <c r="D4" s="6"/>
      <c r="E4" s="7" t="s">
        <v>595</v>
      </c>
      <c r="F4" s="6" t="s">
        <v>538</v>
      </c>
      <c r="G4" s="6"/>
      <c r="H4" s="6"/>
      <c r="I4" s="6"/>
      <c r="J4" s="6"/>
    </row>
    <row r="5" s="1" customFormat="1" ht="37" customHeight="1" spans="1:10">
      <c r="A5" s="6" t="s">
        <v>596</v>
      </c>
      <c r="B5" s="8"/>
      <c r="C5" s="7" t="s">
        <v>541</v>
      </c>
      <c r="D5" s="7" t="s">
        <v>597</v>
      </c>
      <c r="E5" s="7" t="s">
        <v>598</v>
      </c>
      <c r="F5" s="6" t="s">
        <v>599</v>
      </c>
      <c r="G5" s="6"/>
      <c r="H5" s="6" t="s">
        <v>600</v>
      </c>
      <c r="I5" s="6" t="s">
        <v>601</v>
      </c>
      <c r="J5" s="6"/>
    </row>
    <row r="6" ht="31" customHeight="1" spans="1:10">
      <c r="A6" s="6"/>
      <c r="B6" s="6" t="s">
        <v>548</v>
      </c>
      <c r="C6" s="6">
        <v>73</v>
      </c>
      <c r="D6" s="44">
        <v>13.342997</v>
      </c>
      <c r="E6" s="44">
        <f t="shared" ref="E6:E7" si="0">D6</f>
        <v>13.342997</v>
      </c>
      <c r="F6" s="6">
        <v>10</v>
      </c>
      <c r="G6" s="6"/>
      <c r="H6" s="34">
        <v>1</v>
      </c>
      <c r="I6" s="6">
        <v>10</v>
      </c>
      <c r="J6" s="6"/>
    </row>
    <row r="7" ht="31" customHeight="1" spans="1:10">
      <c r="A7" s="6"/>
      <c r="B7" s="13" t="s">
        <v>549</v>
      </c>
      <c r="C7" s="6">
        <v>23</v>
      </c>
      <c r="D7" s="44">
        <f>D6-D9</f>
        <v>13.192997</v>
      </c>
      <c r="E7" s="44">
        <f t="shared" si="0"/>
        <v>13.192997</v>
      </c>
      <c r="F7" s="6" t="s">
        <v>458</v>
      </c>
      <c r="G7" s="6"/>
      <c r="H7" s="6" t="s">
        <v>458</v>
      </c>
      <c r="I7" s="6" t="s">
        <v>458</v>
      </c>
      <c r="J7" s="6"/>
    </row>
    <row r="8" ht="31" customHeight="1" spans="1:10">
      <c r="A8" s="6"/>
      <c r="B8" s="6" t="s">
        <v>602</v>
      </c>
      <c r="C8" s="6"/>
      <c r="D8" s="6"/>
      <c r="E8" s="6"/>
      <c r="F8" s="6" t="s">
        <v>458</v>
      </c>
      <c r="G8" s="6"/>
      <c r="H8" s="6" t="s">
        <v>458</v>
      </c>
      <c r="I8" s="6" t="s">
        <v>458</v>
      </c>
      <c r="J8" s="6"/>
    </row>
    <row r="9" ht="31" customHeight="1" spans="1:10">
      <c r="A9" s="6"/>
      <c r="B9" s="6" t="s">
        <v>603</v>
      </c>
      <c r="C9" s="6">
        <v>50</v>
      </c>
      <c r="D9" s="6">
        <v>0.15</v>
      </c>
      <c r="E9" s="6">
        <v>0.15</v>
      </c>
      <c r="F9" s="6" t="s">
        <v>458</v>
      </c>
      <c r="G9" s="6"/>
      <c r="H9" s="6" t="s">
        <v>458</v>
      </c>
      <c r="I9" s="6" t="s">
        <v>458</v>
      </c>
      <c r="J9" s="6"/>
    </row>
    <row r="10" ht="29" customHeight="1" spans="1:10">
      <c r="A10" s="6" t="s">
        <v>604</v>
      </c>
      <c r="B10" s="6"/>
      <c r="C10" s="6"/>
      <c r="D10" s="6"/>
      <c r="E10" s="6"/>
      <c r="F10" s="6"/>
      <c r="G10" s="6" t="s">
        <v>605</v>
      </c>
      <c r="H10" s="6"/>
      <c r="I10" s="6"/>
      <c r="J10" s="6"/>
    </row>
    <row r="11" ht="71" customHeight="1" spans="1:10">
      <c r="A11" s="6" t="s">
        <v>606</v>
      </c>
      <c r="B11" s="6" t="s">
        <v>607</v>
      </c>
      <c r="C11" s="6"/>
      <c r="D11" s="6"/>
      <c r="E11" s="6"/>
      <c r="F11" s="6"/>
      <c r="G11" s="6" t="s">
        <v>608</v>
      </c>
      <c r="H11" s="6"/>
      <c r="I11" s="6"/>
      <c r="J11" s="6"/>
    </row>
    <row r="12" ht="30" customHeight="1" spans="1:10">
      <c r="A12" s="6" t="s">
        <v>555</v>
      </c>
      <c r="B12" s="6"/>
      <c r="C12" s="6"/>
      <c r="D12" s="6" t="s">
        <v>609</v>
      </c>
      <c r="E12" s="6"/>
      <c r="F12" s="6"/>
      <c r="G12" s="6" t="s">
        <v>610</v>
      </c>
      <c r="H12" s="6"/>
      <c r="I12" s="6"/>
      <c r="J12" s="6"/>
    </row>
    <row r="13" s="2" customFormat="1" ht="27" spans="1:10">
      <c r="A13" s="6" t="s">
        <v>561</v>
      </c>
      <c r="B13" s="6" t="s">
        <v>562</v>
      </c>
      <c r="C13" s="7" t="s">
        <v>563</v>
      </c>
      <c r="D13" s="7" t="s">
        <v>556</v>
      </c>
      <c r="E13" s="6" t="s">
        <v>557</v>
      </c>
      <c r="F13" s="7" t="s">
        <v>558</v>
      </c>
      <c r="G13" s="7" t="s">
        <v>559</v>
      </c>
      <c r="H13" s="6" t="s">
        <v>599</v>
      </c>
      <c r="I13" s="6" t="s">
        <v>601</v>
      </c>
      <c r="J13" s="6" t="s">
        <v>560</v>
      </c>
    </row>
    <row r="14" ht="49" customHeight="1" spans="1:10">
      <c r="A14" s="6" t="s">
        <v>564</v>
      </c>
      <c r="B14" s="6" t="s">
        <v>565</v>
      </c>
      <c r="C14" s="8" t="s">
        <v>611</v>
      </c>
      <c r="D14" s="16" t="s">
        <v>567</v>
      </c>
      <c r="E14" s="8">
        <v>90</v>
      </c>
      <c r="F14" s="8" t="s">
        <v>572</v>
      </c>
      <c r="G14" s="36">
        <v>100</v>
      </c>
      <c r="H14" s="8">
        <v>15</v>
      </c>
      <c r="I14" s="8">
        <v>15</v>
      </c>
      <c r="J14" s="8"/>
    </row>
    <row r="15" ht="49" customHeight="1" spans="1:10">
      <c r="A15" s="6"/>
      <c r="B15" s="6" t="s">
        <v>570</v>
      </c>
      <c r="C15" s="8" t="s">
        <v>612</v>
      </c>
      <c r="D15" s="16" t="s">
        <v>578</v>
      </c>
      <c r="E15" s="8">
        <v>100</v>
      </c>
      <c r="F15" s="8" t="s">
        <v>572</v>
      </c>
      <c r="G15" s="36">
        <v>100</v>
      </c>
      <c r="H15" s="8">
        <v>15</v>
      </c>
      <c r="I15" s="8">
        <v>15</v>
      </c>
      <c r="J15" s="8"/>
    </row>
    <row r="16" ht="49" customHeight="1" spans="1:10">
      <c r="A16" s="6"/>
      <c r="B16" s="6" t="s">
        <v>574</v>
      </c>
      <c r="C16" s="8" t="s">
        <v>571</v>
      </c>
      <c r="D16" s="16" t="s">
        <v>567</v>
      </c>
      <c r="E16" s="8">
        <v>90</v>
      </c>
      <c r="F16" s="8" t="s">
        <v>572</v>
      </c>
      <c r="G16" s="36">
        <v>100</v>
      </c>
      <c r="H16" s="8">
        <v>20</v>
      </c>
      <c r="I16" s="8">
        <v>20</v>
      </c>
      <c r="J16" s="8"/>
    </row>
    <row r="17" ht="31" customHeight="1" spans="1:10">
      <c r="A17" s="6" t="s">
        <v>613</v>
      </c>
      <c r="B17" s="6" t="s">
        <v>576</v>
      </c>
      <c r="C17" s="8" t="s">
        <v>614</v>
      </c>
      <c r="D17" s="16" t="s">
        <v>578</v>
      </c>
      <c r="E17" s="8" t="s">
        <v>615</v>
      </c>
      <c r="F17" s="8" t="s">
        <v>580</v>
      </c>
      <c r="G17" s="8" t="s">
        <v>614</v>
      </c>
      <c r="H17" s="8">
        <v>30</v>
      </c>
      <c r="I17" s="8">
        <v>30</v>
      </c>
      <c r="J17" s="8"/>
    </row>
    <row r="18" ht="41" customHeight="1" spans="1:10">
      <c r="A18" s="6" t="s">
        <v>584</v>
      </c>
      <c r="B18" s="7" t="s">
        <v>585</v>
      </c>
      <c r="C18" s="8" t="s">
        <v>616</v>
      </c>
      <c r="D18" s="16" t="s">
        <v>567</v>
      </c>
      <c r="E18" s="8">
        <v>90</v>
      </c>
      <c r="F18" s="8" t="s">
        <v>572</v>
      </c>
      <c r="G18" s="36">
        <v>95</v>
      </c>
      <c r="H18" s="8">
        <v>10</v>
      </c>
      <c r="I18" s="8">
        <v>10</v>
      </c>
      <c r="J18" s="8"/>
    </row>
    <row r="19" ht="31" customHeight="1" spans="1:10">
      <c r="A19" s="6" t="s">
        <v>617</v>
      </c>
      <c r="B19" s="6"/>
      <c r="C19" s="8" t="s">
        <v>618</v>
      </c>
      <c r="D19" s="8"/>
      <c r="E19" s="8"/>
      <c r="F19" s="8"/>
      <c r="G19" s="8"/>
      <c r="H19" s="8"/>
      <c r="I19" s="8"/>
      <c r="J19" s="8"/>
    </row>
    <row r="20" ht="24" customHeight="1" spans="1:10">
      <c r="A20" s="6" t="s">
        <v>619</v>
      </c>
      <c r="B20" s="6">
        <v>100</v>
      </c>
      <c r="C20" s="6"/>
      <c r="D20" s="6"/>
      <c r="E20" s="6"/>
      <c r="F20" s="6"/>
      <c r="G20" s="6"/>
      <c r="H20" s="6"/>
      <c r="I20" s="6">
        <v>100</v>
      </c>
      <c r="J20" s="6" t="s">
        <v>620</v>
      </c>
    </row>
    <row r="21" spans="1:10">
      <c r="A21" s="20" t="s">
        <v>621</v>
      </c>
      <c r="B21" s="21"/>
      <c r="C21" s="21"/>
      <c r="D21" s="21"/>
      <c r="E21" s="21"/>
      <c r="F21" s="21"/>
      <c r="G21" s="21"/>
      <c r="H21" s="21"/>
      <c r="I21" s="21"/>
      <c r="J21" s="21"/>
    </row>
    <row r="22" spans="1:10">
      <c r="A22" s="21"/>
      <c r="B22" s="21"/>
      <c r="C22" s="21"/>
      <c r="D22" s="21"/>
      <c r="E22" s="21"/>
      <c r="F22" s="21"/>
      <c r="G22" s="21"/>
      <c r="H22" s="21"/>
      <c r="I22" s="21"/>
      <c r="J22" s="21"/>
    </row>
    <row r="23" spans="1:10">
      <c r="A23" s="21"/>
      <c r="B23" s="21"/>
      <c r="C23" s="21"/>
      <c r="D23" s="21"/>
      <c r="E23" s="21"/>
      <c r="F23" s="21"/>
      <c r="G23" s="21"/>
      <c r="H23" s="21"/>
      <c r="I23" s="21"/>
      <c r="J23" s="21"/>
    </row>
    <row r="24" spans="1:10">
      <c r="A24" s="21"/>
      <c r="B24" s="21"/>
      <c r="C24" s="21"/>
      <c r="D24" s="21"/>
      <c r="E24" s="21"/>
      <c r="F24" s="21"/>
      <c r="G24" s="21"/>
      <c r="H24" s="21"/>
      <c r="I24" s="21"/>
      <c r="J24" s="21"/>
    </row>
    <row r="25" spans="1:10">
      <c r="A25" s="21"/>
      <c r="B25" s="21"/>
      <c r="C25" s="21"/>
      <c r="D25" s="21"/>
      <c r="E25" s="21"/>
      <c r="F25" s="21"/>
      <c r="G25" s="21"/>
      <c r="H25" s="21"/>
      <c r="I25" s="21"/>
      <c r="J25" s="21"/>
    </row>
  </sheetData>
  <mergeCells count="28">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9:B19"/>
    <mergeCell ref="C19:J19"/>
    <mergeCell ref="B20:H20"/>
    <mergeCell ref="A5:A9"/>
    <mergeCell ref="A14:A16"/>
    <mergeCell ref="A21:J25"/>
  </mergeCells>
  <pageMargins left="0.75" right="0.75" top="1" bottom="1" header="0.5" footer="0.5"/>
  <pageSetup paperSize="9" scale="75" orientation="portrait" horizontalDpi="600" vertic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J26"/>
  <sheetViews>
    <sheetView topLeftCell="A11" workbookViewId="0">
      <selection activeCell="H14" sqref="H14:H19"/>
    </sheetView>
  </sheetViews>
  <sheetFormatPr defaultColWidth="9" defaultRowHeight="14.25"/>
  <cols>
    <col min="1" max="1" width="10" style="1" customWidth="1"/>
    <col min="2" max="2" width="34.8416666666667" style="1" customWidth="1"/>
    <col min="3" max="3" width="10" style="1" customWidth="1"/>
    <col min="4" max="4" width="9" style="1"/>
    <col min="5" max="5" width="11.5583333333333" style="1" customWidth="1"/>
    <col min="6" max="6" width="9" style="1"/>
    <col min="7" max="7" width="10.75" style="1" customWidth="1"/>
    <col min="8" max="9" width="9" style="1"/>
    <col min="10" max="10" width="15.775" style="1" customWidth="1"/>
    <col min="11" max="16384" width="9" style="1"/>
  </cols>
  <sheetData>
    <row r="1" s="1" customFormat="1" ht="27" spans="1:10">
      <c r="A1" s="3" t="s">
        <v>590</v>
      </c>
      <c r="B1" s="3"/>
      <c r="C1" s="3"/>
      <c r="D1" s="3"/>
      <c r="E1" s="3"/>
      <c r="F1" s="3"/>
      <c r="G1" s="3"/>
      <c r="H1" s="3"/>
      <c r="I1" s="3"/>
      <c r="J1" s="3"/>
    </row>
    <row r="2" s="1" customFormat="1" ht="45" customHeight="1" spans="1:10">
      <c r="A2" s="4" t="s">
        <v>506</v>
      </c>
      <c r="B2" s="4"/>
      <c r="C2" s="3"/>
      <c r="D2" s="3"/>
      <c r="E2" s="3"/>
      <c r="F2" s="3"/>
      <c r="G2" s="3"/>
      <c r="H2" s="3"/>
      <c r="I2" s="3"/>
      <c r="J2" s="5" t="s">
        <v>622</v>
      </c>
    </row>
    <row r="3" s="1" customFormat="1" ht="37" customHeight="1" spans="1:10">
      <c r="A3" s="6" t="s">
        <v>592</v>
      </c>
      <c r="B3" s="6" t="s">
        <v>623</v>
      </c>
      <c r="C3" s="6"/>
      <c r="D3" s="6"/>
      <c r="E3" s="6"/>
      <c r="F3" s="6"/>
      <c r="G3" s="6"/>
      <c r="H3" s="6"/>
      <c r="I3" s="6"/>
      <c r="J3" s="6"/>
    </row>
    <row r="4" customFormat="1" ht="26" customHeight="1" spans="1:10">
      <c r="A4" s="6" t="s">
        <v>594</v>
      </c>
      <c r="B4" s="6" t="s">
        <v>538</v>
      </c>
      <c r="C4" s="6"/>
      <c r="D4" s="6"/>
      <c r="E4" s="7" t="s">
        <v>595</v>
      </c>
      <c r="F4" s="6" t="s">
        <v>538</v>
      </c>
      <c r="G4" s="6"/>
      <c r="H4" s="6"/>
      <c r="I4" s="6"/>
      <c r="J4" s="6"/>
    </row>
    <row r="5" s="1" customFormat="1" ht="37" customHeight="1" spans="1:10">
      <c r="A5" s="6" t="s">
        <v>596</v>
      </c>
      <c r="B5" s="8"/>
      <c r="C5" s="7" t="s">
        <v>541</v>
      </c>
      <c r="D5" s="7" t="s">
        <v>597</v>
      </c>
      <c r="E5" s="7" t="s">
        <v>598</v>
      </c>
      <c r="F5" s="6" t="s">
        <v>599</v>
      </c>
      <c r="G5" s="6"/>
      <c r="H5" s="6" t="s">
        <v>600</v>
      </c>
      <c r="I5" s="6" t="s">
        <v>601</v>
      </c>
      <c r="J5" s="6"/>
    </row>
    <row r="6" s="1" customFormat="1" ht="31" customHeight="1" spans="1:10">
      <c r="A6" s="6"/>
      <c r="B6" s="6" t="s">
        <v>548</v>
      </c>
      <c r="C6" s="6"/>
      <c r="D6" s="6">
        <v>110</v>
      </c>
      <c r="E6" s="6">
        <v>110</v>
      </c>
      <c r="F6" s="10">
        <v>10</v>
      </c>
      <c r="G6" s="6"/>
      <c r="H6" s="34">
        <v>1</v>
      </c>
      <c r="I6" s="6">
        <v>10</v>
      </c>
      <c r="J6" s="6"/>
    </row>
    <row r="7" ht="31" customHeight="1" spans="1:10">
      <c r="A7" s="6"/>
      <c r="B7" s="13" t="s">
        <v>549</v>
      </c>
      <c r="C7" s="6"/>
      <c r="D7" s="6">
        <v>110</v>
      </c>
      <c r="E7" s="6">
        <v>110</v>
      </c>
      <c r="F7" s="6" t="s">
        <v>458</v>
      </c>
      <c r="G7" s="6"/>
      <c r="H7" s="6" t="s">
        <v>458</v>
      </c>
      <c r="I7" s="6" t="s">
        <v>458</v>
      </c>
      <c r="J7" s="6"/>
    </row>
    <row r="8" ht="31" customHeight="1" spans="1:10">
      <c r="A8" s="6"/>
      <c r="B8" s="6" t="s">
        <v>602</v>
      </c>
      <c r="C8" s="6"/>
      <c r="D8" s="6"/>
      <c r="E8" s="6"/>
      <c r="F8" s="6" t="s">
        <v>458</v>
      </c>
      <c r="G8" s="6"/>
      <c r="H8" s="6" t="s">
        <v>458</v>
      </c>
      <c r="I8" s="6" t="s">
        <v>458</v>
      </c>
      <c r="J8" s="6"/>
    </row>
    <row r="9" ht="31" customHeight="1" spans="1:10">
      <c r="A9" s="6"/>
      <c r="B9" s="6" t="s">
        <v>603</v>
      </c>
      <c r="C9" s="6"/>
      <c r="D9" s="6"/>
      <c r="E9" s="6"/>
      <c r="F9" s="6" t="s">
        <v>458</v>
      </c>
      <c r="G9" s="6"/>
      <c r="H9" s="6" t="s">
        <v>458</v>
      </c>
      <c r="I9" s="6" t="s">
        <v>458</v>
      </c>
      <c r="J9" s="6"/>
    </row>
    <row r="10" ht="29" customHeight="1" spans="1:10">
      <c r="A10" s="6" t="s">
        <v>604</v>
      </c>
      <c r="B10" s="6"/>
      <c r="C10" s="6"/>
      <c r="D10" s="6"/>
      <c r="E10" s="6"/>
      <c r="F10" s="6"/>
      <c r="G10" s="6" t="s">
        <v>605</v>
      </c>
      <c r="H10" s="6"/>
      <c r="I10" s="6"/>
      <c r="J10" s="6"/>
    </row>
    <row r="11" ht="104" customHeight="1" spans="1:10">
      <c r="A11" s="6" t="s">
        <v>606</v>
      </c>
      <c r="B11" s="13" t="s">
        <v>624</v>
      </c>
      <c r="C11" s="13"/>
      <c r="D11" s="13"/>
      <c r="E11" s="13"/>
      <c r="F11" s="13"/>
      <c r="G11" s="13" t="s">
        <v>625</v>
      </c>
      <c r="H11" s="13"/>
      <c r="I11" s="13"/>
      <c r="J11" s="13"/>
    </row>
    <row r="12" ht="30" customHeight="1" spans="1:10">
      <c r="A12" s="6" t="s">
        <v>555</v>
      </c>
      <c r="B12" s="6"/>
      <c r="C12" s="6"/>
      <c r="D12" s="6" t="s">
        <v>609</v>
      </c>
      <c r="E12" s="6"/>
      <c r="F12" s="6"/>
      <c r="G12" s="6" t="s">
        <v>610</v>
      </c>
      <c r="H12" s="6"/>
      <c r="I12" s="6"/>
      <c r="J12" s="6"/>
    </row>
    <row r="13" s="2" customFormat="1" ht="27" spans="1:10">
      <c r="A13" s="6" t="s">
        <v>561</v>
      </c>
      <c r="B13" s="6" t="s">
        <v>562</v>
      </c>
      <c r="C13" s="7" t="s">
        <v>563</v>
      </c>
      <c r="D13" s="7" t="s">
        <v>556</v>
      </c>
      <c r="E13" s="6" t="s">
        <v>557</v>
      </c>
      <c r="F13" s="7" t="s">
        <v>558</v>
      </c>
      <c r="G13" s="7" t="s">
        <v>559</v>
      </c>
      <c r="H13" s="6" t="s">
        <v>599</v>
      </c>
      <c r="I13" s="6" t="s">
        <v>601</v>
      </c>
      <c r="J13" s="6" t="s">
        <v>560</v>
      </c>
    </row>
    <row r="14" ht="49" customHeight="1" spans="1:10">
      <c r="A14" s="6" t="s">
        <v>564</v>
      </c>
      <c r="B14" s="7" t="s">
        <v>565</v>
      </c>
      <c r="C14" s="8" t="s">
        <v>626</v>
      </c>
      <c r="D14" s="13" t="s">
        <v>578</v>
      </c>
      <c r="E14" s="8">
        <v>100</v>
      </c>
      <c r="F14" s="8" t="s">
        <v>572</v>
      </c>
      <c r="G14" s="36">
        <v>100</v>
      </c>
      <c r="H14" s="8">
        <v>15</v>
      </c>
      <c r="I14" s="8">
        <v>15</v>
      </c>
      <c r="J14" s="8"/>
    </row>
    <row r="15" ht="49" customHeight="1" spans="1:10">
      <c r="A15" s="6"/>
      <c r="B15" s="33"/>
      <c r="C15" s="8" t="s">
        <v>627</v>
      </c>
      <c r="D15" s="13" t="s">
        <v>628</v>
      </c>
      <c r="E15" s="8">
        <v>2.88</v>
      </c>
      <c r="F15" s="8" t="s">
        <v>572</v>
      </c>
      <c r="G15" s="36">
        <v>2.88</v>
      </c>
      <c r="H15" s="8">
        <v>15</v>
      </c>
      <c r="I15" s="8">
        <v>15</v>
      </c>
      <c r="J15" s="8"/>
    </row>
    <row r="16" ht="49" customHeight="1" spans="1:10">
      <c r="A16" s="6"/>
      <c r="B16" s="6" t="s">
        <v>570</v>
      </c>
      <c r="C16" s="8" t="s">
        <v>629</v>
      </c>
      <c r="D16" s="13" t="s">
        <v>578</v>
      </c>
      <c r="E16" s="8">
        <v>100</v>
      </c>
      <c r="F16" s="8" t="s">
        <v>572</v>
      </c>
      <c r="G16" s="36">
        <v>100</v>
      </c>
      <c r="H16" s="8">
        <v>20</v>
      </c>
      <c r="I16" s="8">
        <v>20</v>
      </c>
      <c r="J16" s="8"/>
    </row>
    <row r="17" ht="60" customHeight="1" spans="1:10">
      <c r="A17" s="7" t="s">
        <v>613</v>
      </c>
      <c r="B17" s="37" t="s">
        <v>630</v>
      </c>
      <c r="C17" s="8" t="s">
        <v>631</v>
      </c>
      <c r="D17" s="13" t="s">
        <v>578</v>
      </c>
      <c r="E17" s="8" t="s">
        <v>632</v>
      </c>
      <c r="F17" s="8" t="s">
        <v>580</v>
      </c>
      <c r="G17" s="8" t="s">
        <v>632</v>
      </c>
      <c r="H17" s="8">
        <v>15</v>
      </c>
      <c r="I17" s="8">
        <v>15</v>
      </c>
      <c r="J17" s="8"/>
    </row>
    <row r="18" ht="81" customHeight="1" spans="1:10">
      <c r="A18" s="33"/>
      <c r="B18" s="38" t="s">
        <v>633</v>
      </c>
      <c r="C18" s="8" t="s">
        <v>634</v>
      </c>
      <c r="D18" s="13" t="s">
        <v>578</v>
      </c>
      <c r="E18" s="8" t="s">
        <v>635</v>
      </c>
      <c r="F18" s="8" t="s">
        <v>580</v>
      </c>
      <c r="G18" s="8" t="s">
        <v>635</v>
      </c>
      <c r="H18" s="8">
        <v>15</v>
      </c>
      <c r="I18" s="8">
        <v>15</v>
      </c>
      <c r="J18" s="8"/>
    </row>
    <row r="19" ht="41" customHeight="1" spans="1:10">
      <c r="A19" s="6" t="s">
        <v>584</v>
      </c>
      <c r="B19" s="7" t="s">
        <v>585</v>
      </c>
      <c r="C19" s="39" t="s">
        <v>636</v>
      </c>
      <c r="D19" s="40" t="s">
        <v>567</v>
      </c>
      <c r="E19" s="41">
        <v>85</v>
      </c>
      <c r="F19" s="42" t="s">
        <v>572</v>
      </c>
      <c r="G19" s="43">
        <v>95</v>
      </c>
      <c r="H19" s="42">
        <v>10</v>
      </c>
      <c r="I19" s="42">
        <v>10</v>
      </c>
      <c r="J19" s="8"/>
    </row>
    <row r="20" ht="31" customHeight="1" spans="1:10">
      <c r="A20" s="6" t="s">
        <v>617</v>
      </c>
      <c r="B20" s="6"/>
      <c r="C20" s="6" t="s">
        <v>618</v>
      </c>
      <c r="D20" s="6"/>
      <c r="E20" s="6"/>
      <c r="F20" s="6"/>
      <c r="G20" s="6"/>
      <c r="H20" s="6"/>
      <c r="I20" s="6"/>
      <c r="J20" s="6"/>
    </row>
    <row r="21" ht="24" customHeight="1" spans="1:10">
      <c r="A21" s="6" t="s">
        <v>619</v>
      </c>
      <c r="B21" s="6">
        <v>100</v>
      </c>
      <c r="C21" s="6"/>
      <c r="D21" s="6"/>
      <c r="E21" s="6"/>
      <c r="F21" s="6"/>
      <c r="G21" s="6"/>
      <c r="H21" s="6"/>
      <c r="I21" s="6">
        <v>100</v>
      </c>
      <c r="J21" s="6" t="s">
        <v>620</v>
      </c>
    </row>
    <row r="22" spans="1:10">
      <c r="A22" s="20" t="s">
        <v>621</v>
      </c>
      <c r="B22" s="21"/>
      <c r="C22" s="21"/>
      <c r="D22" s="21"/>
      <c r="E22" s="21"/>
      <c r="F22" s="21"/>
      <c r="G22" s="21"/>
      <c r="H22" s="21"/>
      <c r="I22" s="21"/>
      <c r="J22" s="21"/>
    </row>
    <row r="23" spans="1:10">
      <c r="A23" s="21"/>
      <c r="B23" s="21"/>
      <c r="C23" s="21"/>
      <c r="D23" s="21"/>
      <c r="E23" s="21"/>
      <c r="F23" s="21"/>
      <c r="G23" s="21"/>
      <c r="H23" s="21"/>
      <c r="I23" s="21"/>
      <c r="J23" s="21"/>
    </row>
    <row r="24" spans="1:10">
      <c r="A24" s="21"/>
      <c r="B24" s="21"/>
      <c r="C24" s="21"/>
      <c r="D24" s="21"/>
      <c r="E24" s="21"/>
      <c r="F24" s="21"/>
      <c r="G24" s="21"/>
      <c r="H24" s="21"/>
      <c r="I24" s="21"/>
      <c r="J24" s="21"/>
    </row>
    <row r="25" spans="1:10">
      <c r="A25" s="21"/>
      <c r="B25" s="21"/>
      <c r="C25" s="21"/>
      <c r="D25" s="21"/>
      <c r="E25" s="21"/>
      <c r="F25" s="21"/>
      <c r="G25" s="21"/>
      <c r="H25" s="21"/>
      <c r="I25" s="21"/>
      <c r="J25" s="21"/>
    </row>
    <row r="26" spans="1:10">
      <c r="A26" s="21"/>
      <c r="B26" s="21"/>
      <c r="C26" s="21"/>
      <c r="D26" s="21"/>
      <c r="E26" s="21"/>
      <c r="F26" s="21"/>
      <c r="G26" s="21"/>
      <c r="H26" s="21"/>
      <c r="I26" s="21"/>
      <c r="J26" s="21"/>
    </row>
  </sheetData>
  <mergeCells count="30">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0:B20"/>
    <mergeCell ref="C20:J20"/>
    <mergeCell ref="B21:H21"/>
    <mergeCell ref="A5:A9"/>
    <mergeCell ref="A14:A16"/>
    <mergeCell ref="A17:A18"/>
    <mergeCell ref="B14:B15"/>
    <mergeCell ref="A22:J26"/>
  </mergeCells>
  <pageMargins left="0.75" right="0.75" top="1" bottom="1" header="0.5" footer="0.5"/>
  <pageSetup paperSize="9" orientation="portrait" horizontalDpi="600" vertic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J28"/>
  <sheetViews>
    <sheetView topLeftCell="A8" workbookViewId="0">
      <selection activeCell="H14" sqref="H14:H21"/>
    </sheetView>
  </sheetViews>
  <sheetFormatPr defaultColWidth="9" defaultRowHeight="14.25"/>
  <cols>
    <col min="1" max="1" width="10" style="1" customWidth="1"/>
    <col min="2" max="2" width="34.8416666666667" style="1" customWidth="1"/>
    <col min="3" max="3" width="28.25" style="1" customWidth="1"/>
    <col min="4" max="4" width="9" style="1"/>
    <col min="5" max="5" width="11.5583333333333" style="1" customWidth="1"/>
    <col min="6" max="6" width="9" style="1"/>
    <col min="7" max="7" width="10.75" style="1" customWidth="1"/>
    <col min="8" max="9" width="9" style="1"/>
    <col min="10" max="10" width="15.775" style="1" customWidth="1"/>
    <col min="11" max="16384" width="9" style="1"/>
  </cols>
  <sheetData>
    <row r="1" s="1" customFormat="1" ht="27" spans="1:10">
      <c r="A1" s="3" t="s">
        <v>590</v>
      </c>
      <c r="B1" s="3"/>
      <c r="C1" s="3"/>
      <c r="D1" s="3"/>
      <c r="E1" s="3"/>
      <c r="F1" s="3"/>
      <c r="G1" s="3"/>
      <c r="H1" s="3"/>
      <c r="I1" s="3"/>
      <c r="J1" s="3"/>
    </row>
    <row r="2" s="1" customFormat="1" ht="45" customHeight="1" spans="1:10">
      <c r="A2" s="4" t="s">
        <v>506</v>
      </c>
      <c r="B2" s="4"/>
      <c r="C2" s="3"/>
      <c r="D2" s="3"/>
      <c r="E2" s="3"/>
      <c r="F2" s="3"/>
      <c r="G2" s="3"/>
      <c r="H2" s="3"/>
      <c r="I2" s="3"/>
      <c r="J2" s="5" t="s">
        <v>637</v>
      </c>
    </row>
    <row r="3" s="1" customFormat="1" ht="37" customHeight="1" spans="1:10">
      <c r="A3" s="6" t="s">
        <v>592</v>
      </c>
      <c r="B3" s="6" t="s">
        <v>638</v>
      </c>
      <c r="C3" s="6"/>
      <c r="D3" s="6"/>
      <c r="E3" s="6"/>
      <c r="F3" s="6"/>
      <c r="G3" s="6"/>
      <c r="H3" s="6"/>
      <c r="I3" s="6"/>
      <c r="J3" s="6"/>
    </row>
    <row r="4" customFormat="1" ht="26" customHeight="1" spans="1:10">
      <c r="A4" s="6" t="s">
        <v>594</v>
      </c>
      <c r="B4" s="6" t="s">
        <v>538</v>
      </c>
      <c r="C4" s="6"/>
      <c r="D4" s="6"/>
      <c r="E4" s="7" t="s">
        <v>595</v>
      </c>
      <c r="F4" s="6" t="s">
        <v>538</v>
      </c>
      <c r="G4" s="6"/>
      <c r="H4" s="6"/>
      <c r="I4" s="6"/>
      <c r="J4" s="6"/>
    </row>
    <row r="5" s="1" customFormat="1" ht="37" customHeight="1" spans="1:10">
      <c r="A5" s="6" t="s">
        <v>596</v>
      </c>
      <c r="B5" s="8"/>
      <c r="C5" s="7" t="s">
        <v>541</v>
      </c>
      <c r="D5" s="7" t="s">
        <v>597</v>
      </c>
      <c r="E5" s="7" t="s">
        <v>598</v>
      </c>
      <c r="F5" s="6" t="s">
        <v>599</v>
      </c>
      <c r="G5" s="6"/>
      <c r="H5" s="6" t="s">
        <v>600</v>
      </c>
      <c r="I5" s="6" t="s">
        <v>601</v>
      </c>
      <c r="J5" s="6"/>
    </row>
    <row r="6" s="1" customFormat="1" ht="31" customHeight="1" spans="1:10">
      <c r="A6" s="6"/>
      <c r="B6" s="6" t="s">
        <v>548</v>
      </c>
      <c r="C6" s="6"/>
      <c r="D6" s="9">
        <v>5</v>
      </c>
      <c r="E6" s="9">
        <f t="shared" ref="E6:E7" si="0">D6</f>
        <v>5</v>
      </c>
      <c r="F6" s="10">
        <v>10</v>
      </c>
      <c r="G6" s="6"/>
      <c r="H6" s="34">
        <v>1</v>
      </c>
      <c r="I6" s="12">
        <v>10</v>
      </c>
      <c r="J6" s="12"/>
    </row>
    <row r="7" s="1" customFormat="1" ht="31" customHeight="1" spans="1:10">
      <c r="A7" s="6"/>
      <c r="B7" s="13" t="s">
        <v>549</v>
      </c>
      <c r="C7" s="6"/>
      <c r="D7" s="9">
        <f>D6</f>
        <v>5</v>
      </c>
      <c r="E7" s="9">
        <f t="shared" si="0"/>
        <v>5</v>
      </c>
      <c r="F7" s="6" t="s">
        <v>458</v>
      </c>
      <c r="G7" s="6"/>
      <c r="H7" s="6" t="s">
        <v>458</v>
      </c>
      <c r="I7" s="6" t="s">
        <v>458</v>
      </c>
      <c r="J7" s="6"/>
    </row>
    <row r="8" s="1" customFormat="1" ht="31" customHeight="1" spans="1:10">
      <c r="A8" s="6"/>
      <c r="B8" s="6" t="s">
        <v>602</v>
      </c>
      <c r="C8" s="6"/>
      <c r="D8" s="6"/>
      <c r="E8" s="6"/>
      <c r="F8" s="6" t="s">
        <v>458</v>
      </c>
      <c r="G8" s="6"/>
      <c r="H8" s="6" t="s">
        <v>458</v>
      </c>
      <c r="I8" s="6" t="s">
        <v>458</v>
      </c>
      <c r="J8" s="6"/>
    </row>
    <row r="9" s="1" customFormat="1" ht="31" customHeight="1" spans="1:10">
      <c r="A9" s="6"/>
      <c r="B9" s="6" t="s">
        <v>603</v>
      </c>
      <c r="C9" s="6"/>
      <c r="D9" s="6"/>
      <c r="E9" s="6"/>
      <c r="F9" s="6" t="s">
        <v>458</v>
      </c>
      <c r="G9" s="6"/>
      <c r="H9" s="6" t="s">
        <v>458</v>
      </c>
      <c r="I9" s="6" t="s">
        <v>458</v>
      </c>
      <c r="J9" s="6"/>
    </row>
    <row r="10" s="1" customFormat="1" ht="29" customHeight="1" spans="1:10">
      <c r="A10" s="6" t="s">
        <v>604</v>
      </c>
      <c r="B10" s="6"/>
      <c r="C10" s="6"/>
      <c r="D10" s="6"/>
      <c r="E10" s="6"/>
      <c r="F10" s="6"/>
      <c r="G10" s="6" t="s">
        <v>605</v>
      </c>
      <c r="H10" s="6"/>
      <c r="I10" s="6"/>
      <c r="J10" s="6"/>
    </row>
    <row r="11" s="1" customFormat="1" ht="104" customHeight="1" spans="1:10">
      <c r="A11" s="6" t="s">
        <v>606</v>
      </c>
      <c r="B11" s="13" t="s">
        <v>639</v>
      </c>
      <c r="C11" s="13"/>
      <c r="D11" s="13"/>
      <c r="E11" s="13"/>
      <c r="F11" s="13"/>
      <c r="G11" s="13" t="s">
        <v>639</v>
      </c>
      <c r="H11" s="13"/>
      <c r="I11" s="13"/>
      <c r="J11" s="13"/>
    </row>
    <row r="12" s="1" customFormat="1" ht="30" customHeight="1" spans="1:10">
      <c r="A12" s="6" t="s">
        <v>555</v>
      </c>
      <c r="B12" s="6"/>
      <c r="C12" s="6"/>
      <c r="D12" s="6" t="s">
        <v>609</v>
      </c>
      <c r="E12" s="6"/>
      <c r="F12" s="6"/>
      <c r="G12" s="6" t="s">
        <v>610</v>
      </c>
      <c r="H12" s="6"/>
      <c r="I12" s="6"/>
      <c r="J12" s="6"/>
    </row>
    <row r="13" s="2" customFormat="1" ht="27" spans="1:10">
      <c r="A13" s="6" t="s">
        <v>561</v>
      </c>
      <c r="B13" s="6" t="s">
        <v>562</v>
      </c>
      <c r="C13" s="7" t="s">
        <v>563</v>
      </c>
      <c r="D13" s="7" t="s">
        <v>556</v>
      </c>
      <c r="E13" s="6" t="s">
        <v>557</v>
      </c>
      <c r="F13" s="7" t="s">
        <v>558</v>
      </c>
      <c r="G13" s="7" t="s">
        <v>559</v>
      </c>
      <c r="H13" s="6" t="s">
        <v>599</v>
      </c>
      <c r="I13" s="6" t="s">
        <v>601</v>
      </c>
      <c r="J13" s="6" t="s">
        <v>560</v>
      </c>
    </row>
    <row r="14" s="1" customFormat="1" ht="30" customHeight="1" spans="1:10">
      <c r="A14" s="35" t="s">
        <v>564</v>
      </c>
      <c r="B14" s="7" t="s">
        <v>565</v>
      </c>
      <c r="C14" s="8" t="s">
        <v>566</v>
      </c>
      <c r="D14" s="16" t="s">
        <v>567</v>
      </c>
      <c r="E14" s="8">
        <v>5</v>
      </c>
      <c r="F14" s="8" t="s">
        <v>568</v>
      </c>
      <c r="G14" s="8">
        <v>5</v>
      </c>
      <c r="H14" s="8">
        <v>10</v>
      </c>
      <c r="I14" s="8">
        <v>10</v>
      </c>
      <c r="J14" s="8"/>
    </row>
    <row r="15" s="1" customFormat="1" ht="30" customHeight="1" spans="1:10">
      <c r="A15" s="28"/>
      <c r="B15" s="33"/>
      <c r="C15" s="8" t="s">
        <v>569</v>
      </c>
      <c r="D15" s="16" t="s">
        <v>567</v>
      </c>
      <c r="E15" s="8">
        <v>20</v>
      </c>
      <c r="F15" s="8" t="s">
        <v>568</v>
      </c>
      <c r="G15" s="8">
        <v>20</v>
      </c>
      <c r="H15" s="8">
        <v>10</v>
      </c>
      <c r="I15" s="8">
        <v>10</v>
      </c>
      <c r="J15" s="8"/>
    </row>
    <row r="16" s="1" customFormat="1" ht="30" customHeight="1" spans="1:10">
      <c r="A16" s="28"/>
      <c r="B16" s="6" t="s">
        <v>570</v>
      </c>
      <c r="C16" s="8" t="s">
        <v>571</v>
      </c>
      <c r="D16" s="16" t="s">
        <v>567</v>
      </c>
      <c r="E16" s="8">
        <v>90</v>
      </c>
      <c r="F16" s="8" t="s">
        <v>572</v>
      </c>
      <c r="G16" s="36">
        <v>100</v>
      </c>
      <c r="H16" s="8">
        <v>10</v>
      </c>
      <c r="I16" s="8">
        <v>10</v>
      </c>
      <c r="J16" s="8"/>
    </row>
    <row r="17" s="1" customFormat="1" ht="30" customHeight="1" spans="1:10">
      <c r="A17" s="28"/>
      <c r="B17" s="6"/>
      <c r="C17" s="8" t="s">
        <v>573</v>
      </c>
      <c r="D17" s="16" t="s">
        <v>567</v>
      </c>
      <c r="E17" s="8" t="s">
        <v>640</v>
      </c>
      <c r="F17" s="8" t="s">
        <v>572</v>
      </c>
      <c r="G17" s="36">
        <v>100</v>
      </c>
      <c r="H17" s="8">
        <v>10</v>
      </c>
      <c r="I17" s="8">
        <v>10</v>
      </c>
      <c r="J17" s="8"/>
    </row>
    <row r="18" s="1" customFormat="1" ht="30" customHeight="1" spans="1:10">
      <c r="A18" s="28"/>
      <c r="B18" s="6" t="s">
        <v>574</v>
      </c>
      <c r="C18" s="8" t="s">
        <v>575</v>
      </c>
      <c r="D18" s="16" t="s">
        <v>567</v>
      </c>
      <c r="E18" s="8">
        <v>100</v>
      </c>
      <c r="F18" s="8" t="s">
        <v>572</v>
      </c>
      <c r="G18" s="36">
        <v>100</v>
      </c>
      <c r="H18" s="8">
        <v>10</v>
      </c>
      <c r="I18" s="8">
        <v>10</v>
      </c>
      <c r="J18" s="8"/>
    </row>
    <row r="19" s="1" customFormat="1" ht="30" customHeight="1" spans="1:10">
      <c r="A19" s="7" t="s">
        <v>613</v>
      </c>
      <c r="B19" s="37" t="s">
        <v>641</v>
      </c>
      <c r="C19" s="8" t="s">
        <v>582</v>
      </c>
      <c r="D19" s="16" t="s">
        <v>578</v>
      </c>
      <c r="E19" s="8" t="s">
        <v>583</v>
      </c>
      <c r="F19" s="8" t="s">
        <v>580</v>
      </c>
      <c r="G19" s="8" t="s">
        <v>582</v>
      </c>
      <c r="H19" s="8">
        <v>15</v>
      </c>
      <c r="I19" s="8">
        <v>15</v>
      </c>
      <c r="J19" s="8"/>
    </row>
    <row r="20" s="1" customFormat="1" ht="30" customHeight="1" spans="1:10">
      <c r="A20" s="33"/>
      <c r="B20" s="38" t="s">
        <v>633</v>
      </c>
      <c r="C20" s="8" t="s">
        <v>577</v>
      </c>
      <c r="D20" s="16" t="s">
        <v>578</v>
      </c>
      <c r="E20" s="8" t="s">
        <v>579</v>
      </c>
      <c r="F20" s="8" t="s">
        <v>580</v>
      </c>
      <c r="G20" s="8" t="s">
        <v>577</v>
      </c>
      <c r="H20" s="8">
        <v>15</v>
      </c>
      <c r="I20" s="8">
        <v>15</v>
      </c>
      <c r="J20" s="8"/>
    </row>
    <row r="21" s="1" customFormat="1" ht="30" customHeight="1" spans="1:10">
      <c r="A21" s="33" t="s">
        <v>584</v>
      </c>
      <c r="B21" s="38" t="s">
        <v>585</v>
      </c>
      <c r="C21" s="8" t="s">
        <v>586</v>
      </c>
      <c r="D21" s="16" t="s">
        <v>567</v>
      </c>
      <c r="E21" s="8">
        <v>90</v>
      </c>
      <c r="F21" s="8" t="s">
        <v>572</v>
      </c>
      <c r="G21" s="8">
        <v>90</v>
      </c>
      <c r="H21" s="8">
        <v>10</v>
      </c>
      <c r="I21" s="8">
        <v>10</v>
      </c>
      <c r="J21" s="8"/>
    </row>
    <row r="22" s="1" customFormat="1" ht="31" customHeight="1" spans="1:10">
      <c r="A22" s="6" t="s">
        <v>617</v>
      </c>
      <c r="B22" s="6"/>
      <c r="C22" s="8" t="s">
        <v>618</v>
      </c>
      <c r="D22" s="8"/>
      <c r="E22" s="8"/>
      <c r="F22" s="8"/>
      <c r="G22" s="8"/>
      <c r="H22" s="8"/>
      <c r="I22" s="8"/>
      <c r="J22" s="8"/>
    </row>
    <row r="23" s="1" customFormat="1" ht="24" customHeight="1" spans="1:10">
      <c r="A23" s="6" t="s">
        <v>619</v>
      </c>
      <c r="B23" s="6">
        <v>100</v>
      </c>
      <c r="C23" s="6"/>
      <c r="D23" s="6"/>
      <c r="E23" s="6"/>
      <c r="F23" s="6"/>
      <c r="G23" s="6"/>
      <c r="H23" s="6"/>
      <c r="I23" s="6">
        <v>100</v>
      </c>
      <c r="J23" s="6" t="s">
        <v>620</v>
      </c>
    </row>
    <row r="24" s="1" customFormat="1" spans="1:10">
      <c r="A24" s="20" t="s">
        <v>621</v>
      </c>
      <c r="B24" s="21"/>
      <c r="C24" s="21"/>
      <c r="D24" s="21"/>
      <c r="E24" s="21"/>
      <c r="F24" s="21"/>
      <c r="G24" s="21"/>
      <c r="H24" s="21"/>
      <c r="I24" s="21"/>
      <c r="J24" s="21"/>
    </row>
    <row r="25" s="1" customFormat="1" spans="1:10">
      <c r="A25" s="21"/>
      <c r="B25" s="21"/>
      <c r="C25" s="21"/>
      <c r="D25" s="21"/>
      <c r="E25" s="21"/>
      <c r="F25" s="21"/>
      <c r="G25" s="21"/>
      <c r="H25" s="21"/>
      <c r="I25" s="21"/>
      <c r="J25" s="21"/>
    </row>
    <row r="26" s="1" customFormat="1" spans="1:10">
      <c r="A26" s="21"/>
      <c r="B26" s="21"/>
      <c r="C26" s="21"/>
      <c r="D26" s="21"/>
      <c r="E26" s="21"/>
      <c r="F26" s="21"/>
      <c r="G26" s="21"/>
      <c r="H26" s="21"/>
      <c r="I26" s="21"/>
      <c r="J26" s="21"/>
    </row>
    <row r="27" s="1" customFormat="1" spans="1:10">
      <c r="A27" s="21"/>
      <c r="B27" s="21"/>
      <c r="C27" s="21"/>
      <c r="D27" s="21"/>
      <c r="E27" s="21"/>
      <c r="F27" s="21"/>
      <c r="G27" s="21"/>
      <c r="H27" s="21"/>
      <c r="I27" s="21"/>
      <c r="J27" s="21"/>
    </row>
    <row r="28" s="1" customFormat="1" spans="1:10">
      <c r="A28" s="21"/>
      <c r="B28" s="21"/>
      <c r="C28" s="21"/>
      <c r="D28" s="21"/>
      <c r="E28" s="21"/>
      <c r="F28" s="21"/>
      <c r="G28" s="21"/>
      <c r="H28" s="21"/>
      <c r="I28" s="21"/>
      <c r="J28" s="21"/>
    </row>
  </sheetData>
  <mergeCells count="31">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2:B22"/>
    <mergeCell ref="C22:J22"/>
    <mergeCell ref="B23:H23"/>
    <mergeCell ref="A5:A9"/>
    <mergeCell ref="A14:A18"/>
    <mergeCell ref="A19:A20"/>
    <mergeCell ref="B14:B15"/>
    <mergeCell ref="B16:B17"/>
    <mergeCell ref="A24:J28"/>
  </mergeCells>
  <pageMargins left="0.75" right="0.75" top="1" bottom="1" header="0.5" footer="0.5"/>
  <pageSetup paperSize="9" orientation="portrait" horizontalDpi="600" vertic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J25"/>
  <sheetViews>
    <sheetView topLeftCell="A5" workbookViewId="0">
      <selection activeCell="H14" sqref="H14:H18"/>
    </sheetView>
  </sheetViews>
  <sheetFormatPr defaultColWidth="9" defaultRowHeight="14.25"/>
  <cols>
    <col min="1" max="1" width="10" style="1" customWidth="1"/>
    <col min="2" max="2" width="34.8416666666667" style="1" customWidth="1"/>
    <col min="3" max="3" width="17.5" style="1" customWidth="1"/>
    <col min="4" max="4" width="9" style="1"/>
    <col min="5" max="5" width="11.5583333333333" style="1" customWidth="1"/>
    <col min="6" max="6" width="9" style="1"/>
    <col min="7" max="7" width="10.75" style="1" customWidth="1"/>
    <col min="8" max="9" width="9" style="1"/>
    <col min="10" max="10" width="15.775" style="1" customWidth="1"/>
    <col min="11" max="16384" width="9" style="1"/>
  </cols>
  <sheetData>
    <row r="1" s="1" customFormat="1" ht="27" spans="1:10">
      <c r="A1" s="3" t="s">
        <v>590</v>
      </c>
      <c r="B1" s="3"/>
      <c r="C1" s="3"/>
      <c r="D1" s="3"/>
      <c r="E1" s="3"/>
      <c r="F1" s="3"/>
      <c r="G1" s="3"/>
      <c r="H1" s="3"/>
      <c r="I1" s="3"/>
      <c r="J1" s="3"/>
    </row>
    <row r="2" customFormat="1" ht="45" customHeight="1" spans="1:10">
      <c r="A2" s="25" t="s">
        <v>506</v>
      </c>
      <c r="B2" s="25"/>
      <c r="C2" s="26"/>
      <c r="D2" s="26"/>
      <c r="E2" s="26"/>
      <c r="F2" s="26"/>
      <c r="G2" s="26"/>
      <c r="H2" s="26"/>
      <c r="I2" s="26"/>
      <c r="J2" s="5" t="s">
        <v>642</v>
      </c>
    </row>
    <row r="3" customFormat="1" ht="37" customHeight="1" spans="1:10">
      <c r="A3" s="6" t="s">
        <v>592</v>
      </c>
      <c r="B3" s="6" t="s">
        <v>643</v>
      </c>
      <c r="C3" s="6"/>
      <c r="D3" s="6"/>
      <c r="E3" s="6"/>
      <c r="F3" s="6"/>
      <c r="G3" s="6"/>
      <c r="H3" s="6"/>
      <c r="I3" s="6"/>
      <c r="J3" s="6"/>
    </row>
    <row r="4" customFormat="1" ht="26" customHeight="1" spans="1:10">
      <c r="A4" s="6" t="s">
        <v>594</v>
      </c>
      <c r="B4" s="6" t="s">
        <v>538</v>
      </c>
      <c r="C4" s="6"/>
      <c r="D4" s="6"/>
      <c r="E4" s="7" t="s">
        <v>595</v>
      </c>
      <c r="F4" s="6" t="s">
        <v>538</v>
      </c>
      <c r="G4" s="6"/>
      <c r="H4" s="6"/>
      <c r="I4" s="6"/>
      <c r="J4" s="6"/>
    </row>
    <row r="5" s="1" customFormat="1" ht="37" customHeight="1" spans="1:10">
      <c r="A5" s="6" t="s">
        <v>596</v>
      </c>
      <c r="B5" s="8"/>
      <c r="C5" s="7" t="s">
        <v>541</v>
      </c>
      <c r="D5" s="7" t="s">
        <v>597</v>
      </c>
      <c r="E5" s="7" t="s">
        <v>598</v>
      </c>
      <c r="F5" s="6" t="s">
        <v>599</v>
      </c>
      <c r="G5" s="6"/>
      <c r="H5" s="6" t="s">
        <v>600</v>
      </c>
      <c r="I5" s="6" t="s">
        <v>601</v>
      </c>
      <c r="J5" s="6"/>
    </row>
    <row r="6" s="1" customFormat="1" ht="31" customHeight="1" spans="1:10">
      <c r="A6" s="6"/>
      <c r="B6" s="6" t="s">
        <v>548</v>
      </c>
      <c r="C6" s="6"/>
      <c r="D6" s="9">
        <v>59.4</v>
      </c>
      <c r="E6" s="9">
        <v>59.4</v>
      </c>
      <c r="F6" s="10">
        <v>10</v>
      </c>
      <c r="G6" s="6"/>
      <c r="H6" s="11">
        <v>1</v>
      </c>
      <c r="I6" s="12">
        <v>10</v>
      </c>
      <c r="J6" s="12"/>
    </row>
    <row r="7" s="1" customFormat="1" ht="31" customHeight="1" spans="1:10">
      <c r="A7" s="6"/>
      <c r="B7" s="13" t="s">
        <v>549</v>
      </c>
      <c r="C7" s="6"/>
      <c r="D7" s="9">
        <v>59.4</v>
      </c>
      <c r="E7" s="9">
        <v>59.4</v>
      </c>
      <c r="F7" s="6" t="s">
        <v>458</v>
      </c>
      <c r="G7" s="6"/>
      <c r="H7" s="6" t="s">
        <v>458</v>
      </c>
      <c r="I7" s="6" t="s">
        <v>458</v>
      </c>
      <c r="J7" s="6"/>
    </row>
    <row r="8" s="1" customFormat="1" ht="31" customHeight="1" spans="1:10">
      <c r="A8" s="6"/>
      <c r="B8" s="6" t="s">
        <v>602</v>
      </c>
      <c r="C8" s="6"/>
      <c r="D8" s="6"/>
      <c r="E8" s="6"/>
      <c r="F8" s="6" t="s">
        <v>458</v>
      </c>
      <c r="G8" s="6"/>
      <c r="H8" s="6" t="s">
        <v>458</v>
      </c>
      <c r="I8" s="6" t="s">
        <v>458</v>
      </c>
      <c r="J8" s="6"/>
    </row>
    <row r="9" s="1" customFormat="1" ht="31" customHeight="1" spans="1:10">
      <c r="A9" s="6"/>
      <c r="B9" s="6" t="s">
        <v>603</v>
      </c>
      <c r="C9" s="6"/>
      <c r="D9" s="6"/>
      <c r="E9" s="6"/>
      <c r="F9" s="6" t="s">
        <v>458</v>
      </c>
      <c r="G9" s="6"/>
      <c r="H9" s="6" t="s">
        <v>458</v>
      </c>
      <c r="I9" s="6" t="s">
        <v>458</v>
      </c>
      <c r="J9" s="6"/>
    </row>
    <row r="10" s="1" customFormat="1" ht="29" customHeight="1" spans="1:10">
      <c r="A10" s="6" t="s">
        <v>604</v>
      </c>
      <c r="B10" s="6"/>
      <c r="C10" s="6"/>
      <c r="D10" s="6"/>
      <c r="E10" s="6"/>
      <c r="F10" s="6"/>
      <c r="G10" s="6" t="s">
        <v>605</v>
      </c>
      <c r="H10" s="6"/>
      <c r="I10" s="6"/>
      <c r="J10" s="6"/>
    </row>
    <row r="11" s="1" customFormat="1" ht="79" customHeight="1" spans="1:10">
      <c r="A11" s="6" t="s">
        <v>606</v>
      </c>
      <c r="B11" s="6" t="s">
        <v>644</v>
      </c>
      <c r="C11" s="6"/>
      <c r="D11" s="6"/>
      <c r="E11" s="6"/>
      <c r="F11" s="6"/>
      <c r="G11" s="6" t="s">
        <v>644</v>
      </c>
      <c r="H11" s="6"/>
      <c r="I11" s="6"/>
      <c r="J11" s="6"/>
    </row>
    <row r="12" s="1" customFormat="1" ht="30" customHeight="1" spans="1:10">
      <c r="A12" s="6" t="s">
        <v>555</v>
      </c>
      <c r="B12" s="6"/>
      <c r="C12" s="6"/>
      <c r="D12" s="6" t="s">
        <v>609</v>
      </c>
      <c r="E12" s="6"/>
      <c r="F12" s="6"/>
      <c r="G12" s="6" t="s">
        <v>610</v>
      </c>
      <c r="H12" s="6"/>
      <c r="I12" s="6"/>
      <c r="J12" s="6"/>
    </row>
    <row r="13" s="2" customFormat="1" ht="27" spans="1:10">
      <c r="A13" s="6" t="s">
        <v>561</v>
      </c>
      <c r="B13" s="6" t="s">
        <v>562</v>
      </c>
      <c r="C13" s="7" t="s">
        <v>563</v>
      </c>
      <c r="D13" s="7" t="s">
        <v>556</v>
      </c>
      <c r="E13" s="18" t="s">
        <v>557</v>
      </c>
      <c r="F13" s="6" t="s">
        <v>558</v>
      </c>
      <c r="G13" s="27" t="s">
        <v>559</v>
      </c>
      <c r="H13" s="6" t="s">
        <v>599</v>
      </c>
      <c r="I13" s="6" t="s">
        <v>601</v>
      </c>
      <c r="J13" s="6" t="s">
        <v>560</v>
      </c>
    </row>
    <row r="14" s="1" customFormat="1" ht="39" customHeight="1" spans="1:10">
      <c r="A14" s="28" t="s">
        <v>564</v>
      </c>
      <c r="B14" s="6" t="s">
        <v>570</v>
      </c>
      <c r="C14" s="6" t="s">
        <v>571</v>
      </c>
      <c r="D14" s="14" t="s">
        <v>567</v>
      </c>
      <c r="E14" s="29">
        <v>90</v>
      </c>
      <c r="F14" s="14" t="s">
        <v>572</v>
      </c>
      <c r="G14" s="15">
        <v>100</v>
      </c>
      <c r="H14" s="16">
        <v>25</v>
      </c>
      <c r="I14" s="16">
        <v>25</v>
      </c>
      <c r="J14" s="8"/>
    </row>
    <row r="15" s="1" customFormat="1" ht="39" customHeight="1" spans="1:10">
      <c r="A15" s="28"/>
      <c r="B15" s="6" t="s">
        <v>574</v>
      </c>
      <c r="C15" s="6" t="s">
        <v>575</v>
      </c>
      <c r="D15" s="14" t="s">
        <v>567</v>
      </c>
      <c r="E15" s="30">
        <v>100</v>
      </c>
      <c r="F15" s="6" t="s">
        <v>572</v>
      </c>
      <c r="G15" s="24" t="s">
        <v>640</v>
      </c>
      <c r="H15" s="16">
        <v>25</v>
      </c>
      <c r="I15" s="16">
        <v>25</v>
      </c>
      <c r="J15" s="8"/>
    </row>
    <row r="16" s="1" customFormat="1" ht="39" customHeight="1" spans="1:10">
      <c r="A16" s="7" t="s">
        <v>613</v>
      </c>
      <c r="B16" s="17" t="s">
        <v>645</v>
      </c>
      <c r="C16" s="13" t="s">
        <v>577</v>
      </c>
      <c r="D16" s="14" t="s">
        <v>578</v>
      </c>
      <c r="E16" s="31" t="s">
        <v>579</v>
      </c>
      <c r="F16" s="6" t="s">
        <v>580</v>
      </c>
      <c r="G16" s="32" t="s">
        <v>577</v>
      </c>
      <c r="H16" s="16">
        <v>15</v>
      </c>
      <c r="I16" s="16">
        <v>15</v>
      </c>
      <c r="J16" s="8"/>
    </row>
    <row r="17" s="1" customFormat="1" ht="39" customHeight="1" spans="1:10">
      <c r="A17" s="33"/>
      <c r="B17" s="7" t="s">
        <v>646</v>
      </c>
      <c r="C17" s="13" t="s">
        <v>582</v>
      </c>
      <c r="D17" s="14" t="s">
        <v>578</v>
      </c>
      <c r="E17" s="31" t="s">
        <v>583</v>
      </c>
      <c r="F17" s="6" t="s">
        <v>580</v>
      </c>
      <c r="G17" s="32" t="s">
        <v>582</v>
      </c>
      <c r="H17" s="16">
        <v>15</v>
      </c>
      <c r="I17" s="16">
        <v>15</v>
      </c>
      <c r="J17" s="8"/>
    </row>
    <row r="18" s="1" customFormat="1" ht="39" customHeight="1" spans="1:10">
      <c r="A18" s="6" t="s">
        <v>584</v>
      </c>
      <c r="B18" s="7" t="s">
        <v>585</v>
      </c>
      <c r="C18" s="13" t="s">
        <v>647</v>
      </c>
      <c r="D18" s="14" t="s">
        <v>567</v>
      </c>
      <c r="E18" s="14">
        <v>90</v>
      </c>
      <c r="F18" s="6" t="s">
        <v>572</v>
      </c>
      <c r="G18" s="19" t="s">
        <v>648</v>
      </c>
      <c r="H18" s="16">
        <v>10</v>
      </c>
      <c r="I18" s="16">
        <v>10</v>
      </c>
      <c r="J18" s="8"/>
    </row>
    <row r="19" s="1" customFormat="1" ht="31" customHeight="1" spans="1:10">
      <c r="A19" s="6" t="s">
        <v>617</v>
      </c>
      <c r="B19" s="6"/>
      <c r="C19" s="8" t="s">
        <v>618</v>
      </c>
      <c r="D19" s="8"/>
      <c r="E19" s="8"/>
      <c r="F19" s="8"/>
      <c r="G19" s="8"/>
      <c r="H19" s="8"/>
      <c r="I19" s="8"/>
      <c r="J19" s="8"/>
    </row>
    <row r="20" s="1" customFormat="1" ht="24" customHeight="1" spans="1:10">
      <c r="A20" s="6" t="s">
        <v>619</v>
      </c>
      <c r="B20" s="6">
        <v>100</v>
      </c>
      <c r="C20" s="6"/>
      <c r="D20" s="6"/>
      <c r="E20" s="6"/>
      <c r="F20" s="6"/>
      <c r="G20" s="6"/>
      <c r="H20" s="6"/>
      <c r="I20" s="6">
        <v>100</v>
      </c>
      <c r="J20" s="6" t="s">
        <v>620</v>
      </c>
    </row>
    <row r="21" s="1" customFormat="1" spans="1:10">
      <c r="A21" s="20" t="s">
        <v>621</v>
      </c>
      <c r="B21" s="21"/>
      <c r="C21" s="21"/>
      <c r="D21" s="21"/>
      <c r="E21" s="21"/>
      <c r="F21" s="21"/>
      <c r="G21" s="21"/>
      <c r="H21" s="21"/>
      <c r="I21" s="21"/>
      <c r="J21" s="21"/>
    </row>
    <row r="22" s="1" customFormat="1" spans="1:10">
      <c r="A22" s="21"/>
      <c r="B22" s="21"/>
      <c r="C22" s="21"/>
      <c r="D22" s="21"/>
      <c r="E22" s="21"/>
      <c r="F22" s="21"/>
      <c r="G22" s="21"/>
      <c r="H22" s="21"/>
      <c r="I22" s="21"/>
      <c r="J22" s="21"/>
    </row>
    <row r="23" s="1" customFormat="1" spans="1:10">
      <c r="A23" s="21"/>
      <c r="B23" s="21"/>
      <c r="C23" s="21"/>
      <c r="D23" s="21"/>
      <c r="E23" s="21"/>
      <c r="F23" s="21"/>
      <c r="G23" s="21"/>
      <c r="H23" s="21"/>
      <c r="I23" s="21"/>
      <c r="J23" s="21"/>
    </row>
    <row r="24" s="1" customFormat="1" spans="1:10">
      <c r="A24" s="21"/>
      <c r="B24" s="21"/>
      <c r="C24" s="21"/>
      <c r="D24" s="21"/>
      <c r="E24" s="21"/>
      <c r="F24" s="21"/>
      <c r="G24" s="21"/>
      <c r="H24" s="21"/>
      <c r="I24" s="21"/>
      <c r="J24" s="21"/>
    </row>
    <row r="25" s="1" customFormat="1" spans="1:10">
      <c r="A25" s="21"/>
      <c r="B25" s="21"/>
      <c r="C25" s="21"/>
      <c r="D25" s="21"/>
      <c r="E25" s="21"/>
      <c r="F25" s="21"/>
      <c r="G25" s="21"/>
      <c r="H25" s="21"/>
      <c r="I25" s="21"/>
      <c r="J25" s="21"/>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9:B19"/>
    <mergeCell ref="C19:J19"/>
    <mergeCell ref="B20:H20"/>
    <mergeCell ref="A5:A9"/>
    <mergeCell ref="A14:A15"/>
    <mergeCell ref="A16:A17"/>
    <mergeCell ref="A21:J25"/>
  </mergeCells>
  <pageMargins left="0.75" right="0.75" top="1" bottom="1" header="0.5" footer="0.5"/>
  <pageSetup paperSize="9" orientation="portrait" horizontalDpi="600" verticalDpi="6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J24"/>
  <sheetViews>
    <sheetView topLeftCell="A5" workbookViewId="0">
      <selection activeCell="H14" sqref="H14:H17"/>
    </sheetView>
  </sheetViews>
  <sheetFormatPr defaultColWidth="9" defaultRowHeight="14.25"/>
  <cols>
    <col min="1" max="1" width="10" style="1" customWidth="1"/>
    <col min="2" max="2" width="34.8416666666667" style="1" customWidth="1"/>
    <col min="3" max="3" width="10" style="1" customWidth="1"/>
    <col min="4" max="4" width="9" style="1"/>
    <col min="5" max="5" width="11.5583333333333" style="1" customWidth="1"/>
    <col min="6" max="6" width="9" style="1"/>
    <col min="7" max="7" width="10.75" style="1" customWidth="1"/>
    <col min="8" max="9" width="9" style="1"/>
    <col min="10" max="10" width="15.775" style="1" customWidth="1"/>
    <col min="11" max="16384" width="9" style="1"/>
  </cols>
  <sheetData>
    <row r="1" s="1" customFormat="1" ht="27" spans="1:10">
      <c r="A1" s="3" t="s">
        <v>590</v>
      </c>
      <c r="B1" s="3"/>
      <c r="C1" s="3"/>
      <c r="D1" s="3"/>
      <c r="E1" s="3"/>
      <c r="F1" s="3"/>
      <c r="G1" s="3"/>
      <c r="H1" s="3"/>
      <c r="I1" s="3"/>
      <c r="J1" s="3"/>
    </row>
    <row r="2" s="1" customFormat="1" ht="45" customHeight="1" spans="1:10">
      <c r="A2" s="4" t="s">
        <v>506</v>
      </c>
      <c r="B2" s="4"/>
      <c r="C2" s="3"/>
      <c r="D2" s="3"/>
      <c r="E2" s="3"/>
      <c r="F2" s="3"/>
      <c r="G2" s="3"/>
      <c r="H2" s="3"/>
      <c r="I2" s="3"/>
      <c r="J2" s="5" t="s">
        <v>649</v>
      </c>
    </row>
    <row r="3" s="1" customFormat="1" ht="37" customHeight="1" spans="1:10">
      <c r="A3" s="6" t="s">
        <v>592</v>
      </c>
      <c r="B3" s="6" t="s">
        <v>650</v>
      </c>
      <c r="C3" s="6"/>
      <c r="D3" s="6"/>
      <c r="E3" s="6"/>
      <c r="F3" s="6"/>
      <c r="G3" s="6"/>
      <c r="H3" s="6"/>
      <c r="I3" s="6"/>
      <c r="J3" s="6"/>
    </row>
    <row r="4" customFormat="1" ht="26" customHeight="1" spans="1:10">
      <c r="A4" s="6" t="s">
        <v>594</v>
      </c>
      <c r="B4" s="6" t="s">
        <v>538</v>
      </c>
      <c r="C4" s="6"/>
      <c r="D4" s="6"/>
      <c r="E4" s="7" t="s">
        <v>595</v>
      </c>
      <c r="F4" s="6" t="s">
        <v>538</v>
      </c>
      <c r="G4" s="6"/>
      <c r="H4" s="6"/>
      <c r="I4" s="6"/>
      <c r="J4" s="6"/>
    </row>
    <row r="5" s="1" customFormat="1" ht="37" customHeight="1" spans="1:10">
      <c r="A5" s="6" t="s">
        <v>596</v>
      </c>
      <c r="B5" s="8"/>
      <c r="C5" s="7" t="s">
        <v>541</v>
      </c>
      <c r="D5" s="7" t="s">
        <v>597</v>
      </c>
      <c r="E5" s="7" t="s">
        <v>598</v>
      </c>
      <c r="F5" s="6" t="s">
        <v>599</v>
      </c>
      <c r="G5" s="6"/>
      <c r="H5" s="6" t="s">
        <v>600</v>
      </c>
      <c r="I5" s="6" t="s">
        <v>601</v>
      </c>
      <c r="J5" s="6"/>
    </row>
    <row r="6" s="1" customFormat="1" ht="31" customHeight="1" spans="1:10">
      <c r="A6" s="6"/>
      <c r="B6" s="6" t="s">
        <v>548</v>
      </c>
      <c r="C6" s="6"/>
      <c r="D6" s="9">
        <v>16.968</v>
      </c>
      <c r="E6" s="9">
        <f t="shared" ref="E6:E7" si="0">D6</f>
        <v>16.968</v>
      </c>
      <c r="F6" s="10">
        <v>10</v>
      </c>
      <c r="G6" s="6"/>
      <c r="H6" s="11">
        <v>1</v>
      </c>
      <c r="I6" s="12">
        <v>10</v>
      </c>
      <c r="J6" s="12"/>
    </row>
    <row r="7" s="1" customFormat="1" ht="31" customHeight="1" spans="1:10">
      <c r="A7" s="6"/>
      <c r="B7" s="13" t="s">
        <v>549</v>
      </c>
      <c r="C7" s="6"/>
      <c r="D7" s="9">
        <f>D6</f>
        <v>16.968</v>
      </c>
      <c r="E7" s="9">
        <f t="shared" si="0"/>
        <v>16.968</v>
      </c>
      <c r="F7" s="6" t="s">
        <v>458</v>
      </c>
      <c r="G7" s="6"/>
      <c r="H7" s="6" t="s">
        <v>458</v>
      </c>
      <c r="I7" s="6" t="s">
        <v>458</v>
      </c>
      <c r="J7" s="6"/>
    </row>
    <row r="8" s="1" customFormat="1" ht="31" customHeight="1" spans="1:10">
      <c r="A8" s="6"/>
      <c r="B8" s="6" t="s">
        <v>602</v>
      </c>
      <c r="C8" s="6"/>
      <c r="D8" s="6"/>
      <c r="E8" s="6"/>
      <c r="F8" s="6" t="s">
        <v>458</v>
      </c>
      <c r="G8" s="6"/>
      <c r="H8" s="6" t="s">
        <v>458</v>
      </c>
      <c r="I8" s="6" t="s">
        <v>458</v>
      </c>
      <c r="J8" s="6"/>
    </row>
    <row r="9" s="1" customFormat="1" ht="31" customHeight="1" spans="1:10">
      <c r="A9" s="6"/>
      <c r="B9" s="6" t="s">
        <v>603</v>
      </c>
      <c r="C9" s="6"/>
      <c r="D9" s="6"/>
      <c r="E9" s="6"/>
      <c r="F9" s="6" t="s">
        <v>458</v>
      </c>
      <c r="G9" s="6"/>
      <c r="H9" s="6" t="s">
        <v>458</v>
      </c>
      <c r="I9" s="6" t="s">
        <v>458</v>
      </c>
      <c r="J9" s="6"/>
    </row>
    <row r="10" s="1" customFormat="1" ht="29" customHeight="1" spans="1:10">
      <c r="A10" s="6" t="s">
        <v>604</v>
      </c>
      <c r="B10" s="6"/>
      <c r="C10" s="6"/>
      <c r="D10" s="6"/>
      <c r="E10" s="6"/>
      <c r="F10" s="6"/>
      <c r="G10" s="6" t="s">
        <v>605</v>
      </c>
      <c r="H10" s="6"/>
      <c r="I10" s="6"/>
      <c r="J10" s="6"/>
    </row>
    <row r="11" s="1" customFormat="1" ht="104" customHeight="1" spans="1:10">
      <c r="A11" s="6" t="s">
        <v>606</v>
      </c>
      <c r="B11" s="6" t="s">
        <v>651</v>
      </c>
      <c r="C11" s="6"/>
      <c r="D11" s="6"/>
      <c r="E11" s="6"/>
      <c r="F11" s="6"/>
      <c r="G11" s="6" t="s">
        <v>652</v>
      </c>
      <c r="H11" s="6"/>
      <c r="I11" s="6"/>
      <c r="J11" s="6"/>
    </row>
    <row r="12" s="1" customFormat="1" ht="30" customHeight="1" spans="1:10">
      <c r="A12" s="6" t="s">
        <v>555</v>
      </c>
      <c r="B12" s="6"/>
      <c r="C12" s="6"/>
      <c r="D12" s="6" t="s">
        <v>609</v>
      </c>
      <c r="E12" s="6"/>
      <c r="F12" s="6"/>
      <c r="G12" s="6" t="s">
        <v>610</v>
      </c>
      <c r="H12" s="6"/>
      <c r="I12" s="6"/>
      <c r="J12" s="6"/>
    </row>
    <row r="13" s="2" customFormat="1" ht="27" spans="1:10">
      <c r="A13" s="7" t="s">
        <v>561</v>
      </c>
      <c r="B13" s="7" t="s">
        <v>562</v>
      </c>
      <c r="C13" s="7" t="s">
        <v>563</v>
      </c>
      <c r="D13" s="7" t="s">
        <v>556</v>
      </c>
      <c r="E13" s="7" t="s">
        <v>557</v>
      </c>
      <c r="F13" s="7" t="s">
        <v>558</v>
      </c>
      <c r="G13" s="7" t="s">
        <v>559</v>
      </c>
      <c r="H13" s="7" t="s">
        <v>599</v>
      </c>
      <c r="I13" s="7" t="s">
        <v>601</v>
      </c>
      <c r="J13" s="7" t="s">
        <v>560</v>
      </c>
    </row>
    <row r="14" s="1" customFormat="1" ht="49" customHeight="1" spans="1:10">
      <c r="A14" s="6" t="s">
        <v>564</v>
      </c>
      <c r="B14" s="6" t="s">
        <v>565</v>
      </c>
      <c r="C14" s="6" t="s">
        <v>653</v>
      </c>
      <c r="D14" s="14" t="s">
        <v>567</v>
      </c>
      <c r="E14" s="6">
        <v>1</v>
      </c>
      <c r="F14" s="14" t="s">
        <v>568</v>
      </c>
      <c r="G14" s="14">
        <v>1</v>
      </c>
      <c r="H14" s="16">
        <v>25</v>
      </c>
      <c r="I14" s="16">
        <v>25</v>
      </c>
      <c r="J14" s="8"/>
    </row>
    <row r="15" s="1" customFormat="1" ht="60" customHeight="1" spans="1:10">
      <c r="A15" s="6"/>
      <c r="B15" s="6" t="s">
        <v>570</v>
      </c>
      <c r="C15" s="6" t="s">
        <v>654</v>
      </c>
      <c r="D15" s="14" t="s">
        <v>578</v>
      </c>
      <c r="E15" s="15">
        <v>100</v>
      </c>
      <c r="F15" s="6" t="s">
        <v>572</v>
      </c>
      <c r="G15" s="24" t="s">
        <v>640</v>
      </c>
      <c r="H15" s="16">
        <v>25</v>
      </c>
      <c r="I15" s="16">
        <v>25</v>
      </c>
      <c r="J15" s="8"/>
    </row>
    <row r="16" s="1" customFormat="1" ht="60" customHeight="1" spans="1:10">
      <c r="A16" s="7" t="s">
        <v>613</v>
      </c>
      <c r="B16" s="17" t="s">
        <v>645</v>
      </c>
      <c r="C16" s="13" t="s">
        <v>577</v>
      </c>
      <c r="D16" s="14" t="s">
        <v>578</v>
      </c>
      <c r="E16" s="14" t="s">
        <v>579</v>
      </c>
      <c r="F16" s="6" t="s">
        <v>580</v>
      </c>
      <c r="G16" s="18" t="s">
        <v>577</v>
      </c>
      <c r="H16" s="16">
        <v>30</v>
      </c>
      <c r="I16" s="16">
        <v>30</v>
      </c>
      <c r="J16" s="8"/>
    </row>
    <row r="17" s="1" customFormat="1" ht="41" customHeight="1" spans="1:10">
      <c r="A17" s="6" t="s">
        <v>584</v>
      </c>
      <c r="B17" s="7" t="s">
        <v>585</v>
      </c>
      <c r="C17" s="13" t="s">
        <v>647</v>
      </c>
      <c r="D17" s="14" t="s">
        <v>567</v>
      </c>
      <c r="E17" s="14">
        <v>90</v>
      </c>
      <c r="F17" s="6" t="s">
        <v>572</v>
      </c>
      <c r="G17" s="19" t="s">
        <v>648</v>
      </c>
      <c r="H17" s="16">
        <v>10</v>
      </c>
      <c r="I17" s="16">
        <v>10</v>
      </c>
      <c r="J17" s="8"/>
    </row>
    <row r="18" s="1" customFormat="1" ht="31" customHeight="1" spans="1:10">
      <c r="A18" s="6" t="s">
        <v>617</v>
      </c>
      <c r="B18" s="6"/>
      <c r="C18" s="8" t="s">
        <v>618</v>
      </c>
      <c r="D18" s="8"/>
      <c r="E18" s="8"/>
      <c r="F18" s="8"/>
      <c r="G18" s="8"/>
      <c r="H18" s="8"/>
      <c r="I18" s="8"/>
      <c r="J18" s="8"/>
    </row>
    <row r="19" s="1" customFormat="1" ht="24" customHeight="1" spans="1:10">
      <c r="A19" s="6" t="s">
        <v>619</v>
      </c>
      <c r="B19" s="6">
        <v>100</v>
      </c>
      <c r="C19" s="6"/>
      <c r="D19" s="6"/>
      <c r="E19" s="6"/>
      <c r="F19" s="6"/>
      <c r="G19" s="6"/>
      <c r="H19" s="6"/>
      <c r="I19" s="6">
        <v>100</v>
      </c>
      <c r="J19" s="6" t="s">
        <v>620</v>
      </c>
    </row>
    <row r="20" s="1" customFormat="1" spans="1:10">
      <c r="A20" s="20" t="s">
        <v>621</v>
      </c>
      <c r="B20" s="21"/>
      <c r="C20" s="21"/>
      <c r="D20" s="21"/>
      <c r="E20" s="21"/>
      <c r="F20" s="21"/>
      <c r="G20" s="21"/>
      <c r="H20" s="21"/>
      <c r="I20" s="21"/>
      <c r="J20" s="21"/>
    </row>
    <row r="21" s="1" customFormat="1" spans="1:10">
      <c r="A21" s="21"/>
      <c r="B21" s="21"/>
      <c r="C21" s="21"/>
      <c r="D21" s="21"/>
      <c r="E21" s="21"/>
      <c r="F21" s="21"/>
      <c r="G21" s="21"/>
      <c r="H21" s="21"/>
      <c r="I21" s="21"/>
      <c r="J21" s="21"/>
    </row>
    <row r="22" s="1" customFormat="1" spans="1:10">
      <c r="A22" s="21"/>
      <c r="B22" s="21"/>
      <c r="C22" s="21"/>
      <c r="D22" s="21"/>
      <c r="E22" s="21"/>
      <c r="F22" s="21"/>
      <c r="G22" s="21"/>
      <c r="H22" s="21"/>
      <c r="I22" s="21"/>
      <c r="J22" s="21"/>
    </row>
    <row r="23" s="1" customFormat="1" spans="1:10">
      <c r="A23" s="21"/>
      <c r="B23" s="21"/>
      <c r="C23" s="21"/>
      <c r="D23" s="21"/>
      <c r="E23" s="21"/>
      <c r="F23" s="21"/>
      <c r="G23" s="21"/>
      <c r="H23" s="21"/>
      <c r="I23" s="21"/>
      <c r="J23" s="21"/>
    </row>
    <row r="24" s="1" customFormat="1" spans="1:10">
      <c r="A24" s="21"/>
      <c r="B24" s="21"/>
      <c r="C24" s="21"/>
      <c r="D24" s="21"/>
      <c r="E24" s="21"/>
      <c r="F24" s="21"/>
      <c r="G24" s="21"/>
      <c r="H24" s="21"/>
      <c r="I24" s="21"/>
      <c r="J24" s="21"/>
    </row>
  </sheetData>
  <mergeCells count="28">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8:B18"/>
    <mergeCell ref="C18:J18"/>
    <mergeCell ref="B19:H19"/>
    <mergeCell ref="A5:A9"/>
    <mergeCell ref="A14:A15"/>
    <mergeCell ref="A20:J24"/>
  </mergeCells>
  <pageMargins left="0.75" right="0.75" top="1" bottom="1" header="0.5" footer="0.5"/>
  <pageSetup paperSize="9"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Below="0"/>
  </sheetPr>
  <dimension ref="A1:L38"/>
  <sheetViews>
    <sheetView topLeftCell="A5" workbookViewId="0">
      <selection activeCell="L2" sqref="L2:L3"/>
    </sheetView>
  </sheetViews>
  <sheetFormatPr defaultColWidth="9" defaultRowHeight="14.25"/>
  <cols>
    <col min="1" max="3" width="3.25" style="91" customWidth="1"/>
    <col min="4" max="4" width="32.75" style="91" customWidth="1"/>
    <col min="5" max="8" width="18.75" style="91" customWidth="1"/>
    <col min="9" max="9" width="17.875" style="91" customWidth="1"/>
    <col min="10" max="12" width="18.75" style="91" customWidth="1"/>
    <col min="13" max="16384" width="9" style="91"/>
  </cols>
  <sheetData>
    <row r="1" s="91" customFormat="1" ht="27" spans="1:12">
      <c r="G1" s="100" t="s">
        <v>113</v>
      </c>
    </row>
    <row r="2" s="91" customFormat="1" spans="1:12">
      <c r="L2" s="101" t="s">
        <v>114</v>
      </c>
    </row>
    <row r="3" s="91" customFormat="1" spans="1:12">
      <c r="A3" s="58" t="s">
        <v>2</v>
      </c>
      <c r="L3" s="101" t="s">
        <v>3</v>
      </c>
    </row>
    <row r="4" s="91" customFormat="1" ht="19.5" customHeight="1" spans="1:12">
      <c r="A4" s="14" t="s">
        <v>6</v>
      </c>
      <c r="B4" s="14"/>
      <c r="C4" s="14"/>
      <c r="D4" s="14"/>
      <c r="E4" s="6" t="s">
        <v>97</v>
      </c>
      <c r="F4" s="6" t="s">
        <v>115</v>
      </c>
      <c r="G4" s="6" t="s">
        <v>116</v>
      </c>
      <c r="H4" s="6" t="s">
        <v>117</v>
      </c>
      <c r="I4" s="6"/>
      <c r="J4" s="6" t="s">
        <v>118</v>
      </c>
      <c r="K4" s="6" t="s">
        <v>119</v>
      </c>
      <c r="L4" s="6" t="s">
        <v>120</v>
      </c>
    </row>
    <row r="5" s="91" customFormat="1" ht="19.5" customHeight="1" spans="1:12">
      <c r="A5" s="6" t="s">
        <v>121</v>
      </c>
      <c r="B5" s="6"/>
      <c r="C5" s="6"/>
      <c r="D5" s="14" t="s">
        <v>122</v>
      </c>
      <c r="E5" s="6"/>
      <c r="F5" s="6"/>
      <c r="G5" s="6"/>
      <c r="H5" s="6" t="s">
        <v>123</v>
      </c>
      <c r="I5" s="6" t="s">
        <v>124</v>
      </c>
      <c r="J5" s="6"/>
      <c r="K5" s="6"/>
      <c r="L5" s="6"/>
    </row>
    <row r="6" s="91" customFormat="1" ht="19.5" customHeight="1" spans="1:12">
      <c r="A6" s="6"/>
      <c r="B6" s="6"/>
      <c r="C6" s="6"/>
      <c r="D6" s="14"/>
      <c r="E6" s="6"/>
      <c r="F6" s="6"/>
      <c r="G6" s="6"/>
      <c r="H6" s="6"/>
      <c r="I6" s="6"/>
      <c r="J6" s="6"/>
      <c r="K6" s="6"/>
      <c r="L6" s="6"/>
    </row>
    <row r="7" s="91" customFormat="1" ht="19.5" customHeight="1" spans="1:12">
      <c r="A7" s="6"/>
      <c r="B7" s="6"/>
      <c r="C7" s="6"/>
      <c r="D7" s="14"/>
      <c r="E7" s="6"/>
      <c r="F7" s="6"/>
      <c r="G7" s="6"/>
      <c r="H7" s="6"/>
      <c r="I7" s="6"/>
      <c r="J7" s="6"/>
      <c r="K7" s="6"/>
      <c r="L7" s="6"/>
    </row>
    <row r="8" s="91" customFormat="1" ht="19.5" customHeight="1" spans="1:12">
      <c r="A8" s="14" t="s">
        <v>125</v>
      </c>
      <c r="B8" s="14" t="s">
        <v>126</v>
      </c>
      <c r="C8" s="14" t="s">
        <v>127</v>
      </c>
      <c r="D8" s="14" t="s">
        <v>10</v>
      </c>
      <c r="E8" s="6" t="s">
        <v>11</v>
      </c>
      <c r="F8" s="6" t="s">
        <v>12</v>
      </c>
      <c r="G8" s="6" t="s">
        <v>20</v>
      </c>
      <c r="H8" s="6" t="s">
        <v>24</v>
      </c>
      <c r="I8" s="6" t="s">
        <v>28</v>
      </c>
      <c r="J8" s="6" t="s">
        <v>32</v>
      </c>
      <c r="K8" s="6" t="s">
        <v>36</v>
      </c>
      <c r="L8" s="6" t="s">
        <v>40</v>
      </c>
    </row>
    <row r="9" s="91" customFormat="1" ht="19.5" customHeight="1" spans="1:12">
      <c r="A9" s="14"/>
      <c r="B9" s="14"/>
      <c r="C9" s="14"/>
      <c r="D9" s="14" t="s">
        <v>128</v>
      </c>
      <c r="E9" s="102">
        <v>6413229.26</v>
      </c>
      <c r="F9" s="102">
        <v>6413229.26</v>
      </c>
      <c r="G9" s="102">
        <v>0</v>
      </c>
      <c r="H9" s="102">
        <v>0</v>
      </c>
      <c r="I9" s="102">
        <v>0</v>
      </c>
      <c r="J9" s="102">
        <v>0</v>
      </c>
      <c r="K9" s="102">
        <v>0</v>
      </c>
      <c r="L9" s="102">
        <v>0</v>
      </c>
    </row>
    <row r="10" s="91" customFormat="1" ht="19.5" customHeight="1" spans="1:12">
      <c r="A10" s="40" t="s">
        <v>129</v>
      </c>
      <c r="B10" s="40"/>
      <c r="C10" s="40"/>
      <c r="D10" s="40" t="s">
        <v>130</v>
      </c>
      <c r="E10" s="102">
        <v>4052887.01</v>
      </c>
      <c r="F10" s="102">
        <v>4052887.01</v>
      </c>
      <c r="G10" s="102">
        <v>0</v>
      </c>
      <c r="H10" s="102">
        <v>0</v>
      </c>
      <c r="I10" s="102">
        <v>0</v>
      </c>
      <c r="J10" s="102">
        <v>0</v>
      </c>
      <c r="K10" s="102">
        <v>0</v>
      </c>
      <c r="L10" s="102">
        <v>0</v>
      </c>
    </row>
    <row r="11" s="91" customFormat="1" ht="19.5" customHeight="1" spans="1:12">
      <c r="A11" s="40" t="s">
        <v>131</v>
      </c>
      <c r="B11" s="40"/>
      <c r="C11" s="40"/>
      <c r="D11" s="40" t="s">
        <v>132</v>
      </c>
      <c r="E11" s="102">
        <v>1566718.65</v>
      </c>
      <c r="F11" s="102">
        <v>1566718.65</v>
      </c>
      <c r="G11" s="102">
        <v>0</v>
      </c>
      <c r="H11" s="102">
        <v>0</v>
      </c>
      <c r="I11" s="102">
        <v>0</v>
      </c>
      <c r="J11" s="102">
        <v>0</v>
      </c>
      <c r="K11" s="102">
        <v>0</v>
      </c>
      <c r="L11" s="102">
        <v>0</v>
      </c>
    </row>
    <row r="12" s="91" customFormat="1" ht="19.5" customHeight="1" spans="1:12">
      <c r="A12" s="40" t="s">
        <v>133</v>
      </c>
      <c r="B12" s="40"/>
      <c r="C12" s="40"/>
      <c r="D12" s="40" t="s">
        <v>134</v>
      </c>
      <c r="E12" s="102">
        <v>150000</v>
      </c>
      <c r="F12" s="102">
        <v>150000</v>
      </c>
      <c r="G12" s="102">
        <v>0</v>
      </c>
      <c r="H12" s="102">
        <v>0</v>
      </c>
      <c r="I12" s="102">
        <v>0</v>
      </c>
      <c r="J12" s="102">
        <v>0</v>
      </c>
      <c r="K12" s="102">
        <v>0</v>
      </c>
      <c r="L12" s="102">
        <v>0</v>
      </c>
    </row>
    <row r="13" s="91" customFormat="1" ht="19.5" customHeight="1" spans="1:12">
      <c r="A13" s="40" t="s">
        <v>135</v>
      </c>
      <c r="B13" s="40"/>
      <c r="C13" s="40"/>
      <c r="D13" s="40" t="s">
        <v>136</v>
      </c>
      <c r="E13" s="102">
        <v>1366718.65</v>
      </c>
      <c r="F13" s="102">
        <v>1366718.65</v>
      </c>
      <c r="G13" s="102">
        <v>0</v>
      </c>
      <c r="H13" s="102">
        <v>0</v>
      </c>
      <c r="I13" s="102">
        <v>0</v>
      </c>
      <c r="J13" s="102">
        <v>0</v>
      </c>
      <c r="K13" s="102">
        <v>0</v>
      </c>
      <c r="L13" s="102">
        <v>0</v>
      </c>
    </row>
    <row r="14" s="91" customFormat="1" ht="19.5" customHeight="1" spans="1:12">
      <c r="A14" s="40" t="s">
        <v>137</v>
      </c>
      <c r="B14" s="40"/>
      <c r="C14" s="40"/>
      <c r="D14" s="40" t="s">
        <v>138</v>
      </c>
      <c r="E14" s="102">
        <v>50000</v>
      </c>
      <c r="F14" s="102">
        <v>50000</v>
      </c>
      <c r="G14" s="102">
        <v>0</v>
      </c>
      <c r="H14" s="102">
        <v>0</v>
      </c>
      <c r="I14" s="102">
        <v>0</v>
      </c>
      <c r="J14" s="102">
        <v>0</v>
      </c>
      <c r="K14" s="102">
        <v>0</v>
      </c>
      <c r="L14" s="102">
        <v>0</v>
      </c>
    </row>
    <row r="15" s="91" customFormat="1" ht="19.5" customHeight="1" spans="1:12">
      <c r="A15" s="40" t="s">
        <v>139</v>
      </c>
      <c r="B15" s="40"/>
      <c r="C15" s="40"/>
      <c r="D15" s="40" t="s">
        <v>140</v>
      </c>
      <c r="E15" s="102">
        <v>2486168.36</v>
      </c>
      <c r="F15" s="102">
        <v>2486168.36</v>
      </c>
      <c r="G15" s="102">
        <v>0</v>
      </c>
      <c r="H15" s="102">
        <v>0</v>
      </c>
      <c r="I15" s="102">
        <v>0</v>
      </c>
      <c r="J15" s="102">
        <v>0</v>
      </c>
      <c r="K15" s="102">
        <v>0</v>
      </c>
      <c r="L15" s="102">
        <v>0</v>
      </c>
    </row>
    <row r="16" s="91" customFormat="1" ht="19.5" customHeight="1" spans="1:12">
      <c r="A16" s="40" t="s">
        <v>141</v>
      </c>
      <c r="B16" s="40"/>
      <c r="C16" s="40"/>
      <c r="D16" s="40" t="s">
        <v>134</v>
      </c>
      <c r="E16" s="102">
        <v>2486168.36</v>
      </c>
      <c r="F16" s="102">
        <v>2486168.36</v>
      </c>
      <c r="G16" s="102">
        <v>0</v>
      </c>
      <c r="H16" s="102">
        <v>0</v>
      </c>
      <c r="I16" s="102">
        <v>0</v>
      </c>
      <c r="J16" s="102">
        <v>0</v>
      </c>
      <c r="K16" s="102">
        <v>0</v>
      </c>
      <c r="L16" s="102">
        <v>0</v>
      </c>
    </row>
    <row r="17" s="91" customFormat="1" ht="19.5" customHeight="1" spans="1:12">
      <c r="A17" s="40" t="s">
        <v>142</v>
      </c>
      <c r="B17" s="40"/>
      <c r="C17" s="40"/>
      <c r="D17" s="40" t="s">
        <v>143</v>
      </c>
      <c r="E17" s="102">
        <v>370794.76</v>
      </c>
      <c r="F17" s="102">
        <v>370794.76</v>
      </c>
      <c r="G17" s="102">
        <v>0</v>
      </c>
      <c r="H17" s="102">
        <v>0</v>
      </c>
      <c r="I17" s="102">
        <v>0</v>
      </c>
      <c r="J17" s="102">
        <v>0</v>
      </c>
      <c r="K17" s="102">
        <v>0</v>
      </c>
      <c r="L17" s="102">
        <v>0</v>
      </c>
    </row>
    <row r="18" s="91" customFormat="1" ht="19.5" customHeight="1" spans="1:12">
      <c r="A18" s="40" t="s">
        <v>144</v>
      </c>
      <c r="B18" s="40"/>
      <c r="C18" s="40"/>
      <c r="D18" s="40" t="s">
        <v>145</v>
      </c>
      <c r="E18" s="102">
        <v>322990.71</v>
      </c>
      <c r="F18" s="102">
        <v>322990.71</v>
      </c>
      <c r="G18" s="102">
        <v>0</v>
      </c>
      <c r="H18" s="102">
        <v>0</v>
      </c>
      <c r="I18" s="102">
        <v>0</v>
      </c>
      <c r="J18" s="102">
        <v>0</v>
      </c>
      <c r="K18" s="102">
        <v>0</v>
      </c>
      <c r="L18" s="102">
        <v>0</v>
      </c>
    </row>
    <row r="19" s="91" customFormat="1" ht="19.5" customHeight="1" spans="1:12">
      <c r="A19" s="40" t="s">
        <v>146</v>
      </c>
      <c r="B19" s="40"/>
      <c r="C19" s="40"/>
      <c r="D19" s="40" t="s">
        <v>147</v>
      </c>
      <c r="E19" s="102">
        <v>271297.12</v>
      </c>
      <c r="F19" s="102">
        <v>271297.12</v>
      </c>
      <c r="G19" s="102">
        <v>0</v>
      </c>
      <c r="H19" s="102">
        <v>0</v>
      </c>
      <c r="I19" s="102">
        <v>0</v>
      </c>
      <c r="J19" s="102">
        <v>0</v>
      </c>
      <c r="K19" s="102">
        <v>0</v>
      </c>
      <c r="L19" s="102">
        <v>0</v>
      </c>
    </row>
    <row r="20" s="91" customFormat="1" ht="19.5" customHeight="1" spans="1:12">
      <c r="A20" s="40" t="s">
        <v>148</v>
      </c>
      <c r="B20" s="40"/>
      <c r="C20" s="40"/>
      <c r="D20" s="40" t="s">
        <v>149</v>
      </c>
      <c r="E20" s="102">
        <v>51693.59</v>
      </c>
      <c r="F20" s="102">
        <v>51693.59</v>
      </c>
      <c r="G20" s="102">
        <v>0</v>
      </c>
      <c r="H20" s="102">
        <v>0</v>
      </c>
      <c r="I20" s="102">
        <v>0</v>
      </c>
      <c r="J20" s="102">
        <v>0</v>
      </c>
      <c r="K20" s="102">
        <v>0</v>
      </c>
      <c r="L20" s="102">
        <v>0</v>
      </c>
    </row>
    <row r="21" s="91" customFormat="1" ht="19.5" customHeight="1" spans="1:12">
      <c r="A21" s="40" t="s">
        <v>150</v>
      </c>
      <c r="B21" s="40"/>
      <c r="C21" s="40"/>
      <c r="D21" s="40" t="s">
        <v>151</v>
      </c>
      <c r="E21" s="102">
        <v>44777.4</v>
      </c>
      <c r="F21" s="102">
        <v>44777.4</v>
      </c>
      <c r="G21" s="102">
        <v>0</v>
      </c>
      <c r="H21" s="102">
        <v>0</v>
      </c>
      <c r="I21" s="102">
        <v>0</v>
      </c>
      <c r="J21" s="102">
        <v>0</v>
      </c>
      <c r="K21" s="102">
        <v>0</v>
      </c>
      <c r="L21" s="102">
        <v>0</v>
      </c>
    </row>
    <row r="22" s="91" customFormat="1" ht="19.5" customHeight="1" spans="1:12">
      <c r="A22" s="40" t="s">
        <v>152</v>
      </c>
      <c r="B22" s="40"/>
      <c r="C22" s="40"/>
      <c r="D22" s="40" t="s">
        <v>153</v>
      </c>
      <c r="E22" s="102">
        <v>44777.4</v>
      </c>
      <c r="F22" s="102">
        <v>44777.4</v>
      </c>
      <c r="G22" s="102">
        <v>0</v>
      </c>
      <c r="H22" s="102">
        <v>0</v>
      </c>
      <c r="I22" s="102">
        <v>0</v>
      </c>
      <c r="J22" s="102">
        <v>0</v>
      </c>
      <c r="K22" s="102">
        <v>0</v>
      </c>
      <c r="L22" s="102">
        <v>0</v>
      </c>
    </row>
    <row r="23" s="91" customFormat="1" ht="19.5" customHeight="1" spans="1:12">
      <c r="A23" s="40" t="s">
        <v>154</v>
      </c>
      <c r="B23" s="40"/>
      <c r="C23" s="40"/>
      <c r="D23" s="40" t="s">
        <v>155</v>
      </c>
      <c r="E23" s="102">
        <v>3026.65</v>
      </c>
      <c r="F23" s="102">
        <v>3026.65</v>
      </c>
      <c r="G23" s="102">
        <v>0</v>
      </c>
      <c r="H23" s="102">
        <v>0</v>
      </c>
      <c r="I23" s="102">
        <v>0</v>
      </c>
      <c r="J23" s="102">
        <v>0</v>
      </c>
      <c r="K23" s="102">
        <v>0</v>
      </c>
      <c r="L23" s="102">
        <v>0</v>
      </c>
    </row>
    <row r="24" s="91" customFormat="1" ht="19.5" customHeight="1" spans="1:12">
      <c r="A24" s="40" t="s">
        <v>156</v>
      </c>
      <c r="B24" s="40"/>
      <c r="C24" s="40"/>
      <c r="D24" s="40" t="s">
        <v>155</v>
      </c>
      <c r="E24" s="102">
        <v>3026.65</v>
      </c>
      <c r="F24" s="102">
        <v>3026.65</v>
      </c>
      <c r="G24" s="102">
        <v>0</v>
      </c>
      <c r="H24" s="102">
        <v>0</v>
      </c>
      <c r="I24" s="102">
        <v>0</v>
      </c>
      <c r="J24" s="102">
        <v>0</v>
      </c>
      <c r="K24" s="102">
        <v>0</v>
      </c>
      <c r="L24" s="102">
        <v>0</v>
      </c>
    </row>
    <row r="25" s="91" customFormat="1" ht="19.5" customHeight="1" spans="1:12">
      <c r="A25" s="40" t="s">
        <v>157</v>
      </c>
      <c r="B25" s="40"/>
      <c r="C25" s="40"/>
      <c r="D25" s="40" t="s">
        <v>158</v>
      </c>
      <c r="E25" s="102">
        <v>147759.49</v>
      </c>
      <c r="F25" s="102">
        <v>147759.49</v>
      </c>
      <c r="G25" s="102">
        <v>0</v>
      </c>
      <c r="H25" s="102">
        <v>0</v>
      </c>
      <c r="I25" s="102">
        <v>0</v>
      </c>
      <c r="J25" s="102">
        <v>0</v>
      </c>
      <c r="K25" s="102">
        <v>0</v>
      </c>
      <c r="L25" s="102">
        <v>0</v>
      </c>
    </row>
    <row r="26" s="91" customFormat="1" ht="19.5" customHeight="1" spans="1:12">
      <c r="A26" s="40" t="s">
        <v>159</v>
      </c>
      <c r="B26" s="40"/>
      <c r="C26" s="40"/>
      <c r="D26" s="40" t="s">
        <v>160</v>
      </c>
      <c r="E26" s="102">
        <v>147759.49</v>
      </c>
      <c r="F26" s="102">
        <v>147759.49</v>
      </c>
      <c r="G26" s="102">
        <v>0</v>
      </c>
      <c r="H26" s="102">
        <v>0</v>
      </c>
      <c r="I26" s="102">
        <v>0</v>
      </c>
      <c r="J26" s="102">
        <v>0</v>
      </c>
      <c r="K26" s="102">
        <v>0</v>
      </c>
      <c r="L26" s="102">
        <v>0</v>
      </c>
    </row>
    <row r="27" s="91" customFormat="1" ht="19.5" customHeight="1" spans="1:12">
      <c r="A27" s="40" t="s">
        <v>161</v>
      </c>
      <c r="B27" s="40"/>
      <c r="C27" s="40"/>
      <c r="D27" s="40" t="s">
        <v>162</v>
      </c>
      <c r="E27" s="102">
        <v>144368.29</v>
      </c>
      <c r="F27" s="102">
        <v>144368.29</v>
      </c>
      <c r="G27" s="102">
        <v>0</v>
      </c>
      <c r="H27" s="102">
        <v>0</v>
      </c>
      <c r="I27" s="102">
        <v>0</v>
      </c>
      <c r="J27" s="102">
        <v>0</v>
      </c>
      <c r="K27" s="102">
        <v>0</v>
      </c>
      <c r="L27" s="102">
        <v>0</v>
      </c>
    </row>
    <row r="28" s="91" customFormat="1" ht="19.5" customHeight="1" spans="1:12">
      <c r="A28" s="40" t="s">
        <v>163</v>
      </c>
      <c r="B28" s="40"/>
      <c r="C28" s="40"/>
      <c r="D28" s="40" t="s">
        <v>164</v>
      </c>
      <c r="E28" s="102">
        <v>3391.2</v>
      </c>
      <c r="F28" s="102">
        <v>3391.2</v>
      </c>
      <c r="G28" s="102">
        <v>0</v>
      </c>
      <c r="H28" s="102">
        <v>0</v>
      </c>
      <c r="I28" s="102">
        <v>0</v>
      </c>
      <c r="J28" s="102">
        <v>0</v>
      </c>
      <c r="K28" s="102">
        <v>0</v>
      </c>
      <c r="L28" s="102">
        <v>0</v>
      </c>
    </row>
    <row r="29" s="91" customFormat="1" ht="19.5" customHeight="1" spans="1:12">
      <c r="A29" s="40" t="s">
        <v>165</v>
      </c>
      <c r="B29" s="40"/>
      <c r="C29" s="40"/>
      <c r="D29" s="40" t="s">
        <v>166</v>
      </c>
      <c r="E29" s="102">
        <v>594000</v>
      </c>
      <c r="F29" s="102">
        <v>594000</v>
      </c>
      <c r="G29" s="102">
        <v>0</v>
      </c>
      <c r="H29" s="102">
        <v>0</v>
      </c>
      <c r="I29" s="102">
        <v>0</v>
      </c>
      <c r="J29" s="102">
        <v>0</v>
      </c>
      <c r="K29" s="102">
        <v>0</v>
      </c>
      <c r="L29" s="102">
        <v>0</v>
      </c>
    </row>
    <row r="30" s="91" customFormat="1" ht="19.5" customHeight="1" spans="1:12">
      <c r="A30" s="40" t="s">
        <v>167</v>
      </c>
      <c r="B30" s="40"/>
      <c r="C30" s="40"/>
      <c r="D30" s="40" t="s">
        <v>168</v>
      </c>
      <c r="E30" s="102">
        <v>594000</v>
      </c>
      <c r="F30" s="102">
        <v>594000</v>
      </c>
      <c r="G30" s="102">
        <v>0</v>
      </c>
      <c r="H30" s="102">
        <v>0</v>
      </c>
      <c r="I30" s="102">
        <v>0</v>
      </c>
      <c r="J30" s="102">
        <v>0</v>
      </c>
      <c r="K30" s="102">
        <v>0</v>
      </c>
      <c r="L30" s="102">
        <v>0</v>
      </c>
    </row>
    <row r="31" s="91" customFormat="1" ht="19.5" customHeight="1" spans="1:12">
      <c r="A31" s="40" t="s">
        <v>169</v>
      </c>
      <c r="B31" s="40"/>
      <c r="C31" s="40"/>
      <c r="D31" s="40" t="s">
        <v>170</v>
      </c>
      <c r="E31" s="102">
        <v>594000</v>
      </c>
      <c r="F31" s="102">
        <v>594000</v>
      </c>
      <c r="G31" s="102">
        <v>0</v>
      </c>
      <c r="H31" s="102">
        <v>0</v>
      </c>
      <c r="I31" s="102">
        <v>0</v>
      </c>
      <c r="J31" s="102">
        <v>0</v>
      </c>
      <c r="K31" s="102">
        <v>0</v>
      </c>
      <c r="L31" s="102">
        <v>0</v>
      </c>
    </row>
    <row r="32" s="91" customFormat="1" ht="19.5" customHeight="1" spans="1:12">
      <c r="A32" s="40" t="s">
        <v>171</v>
      </c>
      <c r="B32" s="40"/>
      <c r="C32" s="40"/>
      <c r="D32" s="40" t="s">
        <v>172</v>
      </c>
      <c r="E32" s="102">
        <v>147788</v>
      </c>
      <c r="F32" s="102">
        <v>147788</v>
      </c>
      <c r="G32" s="102">
        <v>0</v>
      </c>
      <c r="H32" s="102">
        <v>0</v>
      </c>
      <c r="I32" s="102">
        <v>0</v>
      </c>
      <c r="J32" s="102">
        <v>0</v>
      </c>
      <c r="K32" s="102">
        <v>0</v>
      </c>
      <c r="L32" s="102">
        <v>0</v>
      </c>
    </row>
    <row r="33" s="91" customFormat="1" ht="19.5" customHeight="1" spans="1:12">
      <c r="A33" s="40" t="s">
        <v>173</v>
      </c>
      <c r="B33" s="40"/>
      <c r="C33" s="40"/>
      <c r="D33" s="40" t="s">
        <v>174</v>
      </c>
      <c r="E33" s="102">
        <v>147788</v>
      </c>
      <c r="F33" s="102">
        <v>147788</v>
      </c>
      <c r="G33" s="102">
        <v>0</v>
      </c>
      <c r="H33" s="102">
        <v>0</v>
      </c>
      <c r="I33" s="102">
        <v>0</v>
      </c>
      <c r="J33" s="102">
        <v>0</v>
      </c>
      <c r="K33" s="102">
        <v>0</v>
      </c>
      <c r="L33" s="102">
        <v>0</v>
      </c>
    </row>
    <row r="34" s="91" customFormat="1" ht="19.5" customHeight="1" spans="1:12">
      <c r="A34" s="40" t="s">
        <v>175</v>
      </c>
      <c r="B34" s="40"/>
      <c r="C34" s="40"/>
      <c r="D34" s="40" t="s">
        <v>176</v>
      </c>
      <c r="E34" s="102">
        <v>147788</v>
      </c>
      <c r="F34" s="102">
        <v>147788</v>
      </c>
      <c r="G34" s="102">
        <v>0</v>
      </c>
      <c r="H34" s="102">
        <v>0</v>
      </c>
      <c r="I34" s="102">
        <v>0</v>
      </c>
      <c r="J34" s="102">
        <v>0</v>
      </c>
      <c r="K34" s="102">
        <v>0</v>
      </c>
      <c r="L34" s="102">
        <v>0</v>
      </c>
    </row>
    <row r="35" s="91" customFormat="1" ht="19.5" customHeight="1" spans="1:12">
      <c r="A35" s="40" t="s">
        <v>177</v>
      </c>
      <c r="B35" s="40"/>
      <c r="C35" s="40"/>
      <c r="D35" s="40" t="s">
        <v>178</v>
      </c>
      <c r="E35" s="102">
        <v>1100000</v>
      </c>
      <c r="F35" s="102">
        <v>1100000</v>
      </c>
      <c r="G35" s="102">
        <v>0</v>
      </c>
      <c r="H35" s="102">
        <v>0</v>
      </c>
      <c r="I35" s="102">
        <v>0</v>
      </c>
      <c r="J35" s="102">
        <v>0</v>
      </c>
      <c r="K35" s="102">
        <v>0</v>
      </c>
      <c r="L35" s="102">
        <v>0</v>
      </c>
    </row>
    <row r="36" s="91" customFormat="1" ht="19.5" customHeight="1" spans="1:12">
      <c r="A36" s="40" t="s">
        <v>179</v>
      </c>
      <c r="B36" s="40"/>
      <c r="C36" s="40"/>
      <c r="D36" s="40" t="s">
        <v>178</v>
      </c>
      <c r="E36" s="102">
        <v>1100000</v>
      </c>
      <c r="F36" s="102">
        <v>1100000</v>
      </c>
      <c r="G36" s="102">
        <v>0</v>
      </c>
      <c r="H36" s="102">
        <v>0</v>
      </c>
      <c r="I36" s="102">
        <v>0</v>
      </c>
      <c r="J36" s="102">
        <v>0</v>
      </c>
      <c r="K36" s="102">
        <v>0</v>
      </c>
      <c r="L36" s="102">
        <v>0</v>
      </c>
    </row>
    <row r="37" s="91" customFormat="1" ht="19.5" customHeight="1" spans="1:12">
      <c r="A37" s="40" t="s">
        <v>180</v>
      </c>
      <c r="B37" s="40"/>
      <c r="C37" s="40"/>
      <c r="D37" s="40" t="s">
        <v>178</v>
      </c>
      <c r="E37" s="102">
        <v>1100000</v>
      </c>
      <c r="F37" s="102">
        <v>1100000</v>
      </c>
      <c r="G37" s="102">
        <v>0</v>
      </c>
      <c r="H37" s="102">
        <v>0</v>
      </c>
      <c r="I37" s="102">
        <v>0</v>
      </c>
      <c r="J37" s="102">
        <v>0</v>
      </c>
      <c r="K37" s="102">
        <v>0</v>
      </c>
      <c r="L37" s="102">
        <v>0</v>
      </c>
    </row>
    <row r="38" s="91" customFormat="1" ht="19.5" customHeight="1" spans="1:12">
      <c r="A38" s="40" t="s">
        <v>181</v>
      </c>
      <c r="B38" s="40"/>
      <c r="C38" s="40"/>
      <c r="D38" s="40"/>
      <c r="E38" s="40"/>
      <c r="F38" s="40"/>
      <c r="G38" s="40"/>
      <c r="H38" s="40"/>
      <c r="I38" s="40"/>
      <c r="J38" s="40"/>
      <c r="K38" s="40"/>
      <c r="L38" s="40"/>
    </row>
  </sheetData>
  <mergeCells count="4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L38"/>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orizontalDpi="600" vertic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dimension ref="A1:J24"/>
  <sheetViews>
    <sheetView topLeftCell="A7" workbookViewId="0">
      <selection activeCell="H14" sqref="H14:H17"/>
    </sheetView>
  </sheetViews>
  <sheetFormatPr defaultColWidth="9" defaultRowHeight="14.25"/>
  <cols>
    <col min="1" max="1" width="10" style="1" customWidth="1"/>
    <col min="2" max="2" width="34.8416666666667" style="1" customWidth="1"/>
    <col min="3" max="3" width="10" style="1" customWidth="1"/>
    <col min="4" max="4" width="9" style="1"/>
    <col min="5" max="5" width="11.5583333333333" style="1" customWidth="1"/>
    <col min="6" max="6" width="9" style="1"/>
    <col min="7" max="7" width="10.75" style="1" customWidth="1"/>
    <col min="8" max="9" width="9" style="1"/>
    <col min="10" max="10" width="15.775" style="1" customWidth="1"/>
    <col min="11" max="16384" width="9" style="1"/>
  </cols>
  <sheetData>
    <row r="1" s="1" customFormat="1" ht="27" spans="1:10">
      <c r="A1" s="3" t="s">
        <v>590</v>
      </c>
      <c r="B1" s="3"/>
      <c r="C1" s="3"/>
      <c r="D1" s="3"/>
      <c r="E1" s="3"/>
      <c r="F1" s="3"/>
      <c r="G1" s="3"/>
      <c r="H1" s="3"/>
      <c r="I1" s="3"/>
      <c r="J1" s="3"/>
    </row>
    <row r="2" s="1" customFormat="1" ht="45" customHeight="1" spans="1:10">
      <c r="A2" s="4" t="s">
        <v>506</v>
      </c>
      <c r="B2" s="4"/>
      <c r="C2" s="3"/>
      <c r="D2" s="3"/>
      <c r="E2" s="3"/>
      <c r="F2" s="3"/>
      <c r="G2" s="3"/>
      <c r="H2" s="3"/>
      <c r="I2" s="3"/>
      <c r="J2" s="5" t="s">
        <v>655</v>
      </c>
    </row>
    <row r="3" s="1" customFormat="1" ht="37" customHeight="1" spans="1:10">
      <c r="A3" s="6" t="s">
        <v>592</v>
      </c>
      <c r="B3" s="6" t="s">
        <v>656</v>
      </c>
      <c r="C3" s="6"/>
      <c r="D3" s="6"/>
      <c r="E3" s="6"/>
      <c r="F3" s="6"/>
      <c r="G3" s="6"/>
      <c r="H3" s="6"/>
      <c r="I3" s="6"/>
      <c r="J3" s="6"/>
    </row>
    <row r="4" customFormat="1" ht="26" customHeight="1" spans="1:10">
      <c r="A4" s="6" t="s">
        <v>594</v>
      </c>
      <c r="B4" s="6" t="s">
        <v>538</v>
      </c>
      <c r="C4" s="6"/>
      <c r="D4" s="6"/>
      <c r="E4" s="7" t="s">
        <v>595</v>
      </c>
      <c r="F4" s="6" t="s">
        <v>538</v>
      </c>
      <c r="G4" s="6"/>
      <c r="H4" s="6"/>
      <c r="I4" s="6"/>
      <c r="J4" s="6"/>
    </row>
    <row r="5" s="1" customFormat="1" ht="37" customHeight="1" spans="1:10">
      <c r="A5" s="6" t="s">
        <v>596</v>
      </c>
      <c r="B5" s="8"/>
      <c r="C5" s="7" t="s">
        <v>541</v>
      </c>
      <c r="D5" s="7" t="s">
        <v>597</v>
      </c>
      <c r="E5" s="7" t="s">
        <v>598</v>
      </c>
      <c r="F5" s="6" t="s">
        <v>599</v>
      </c>
      <c r="G5" s="6"/>
      <c r="H5" s="6" t="s">
        <v>600</v>
      </c>
      <c r="I5" s="6" t="s">
        <v>601</v>
      </c>
      <c r="J5" s="6"/>
    </row>
    <row r="6" s="1" customFormat="1" ht="31" customHeight="1" spans="1:10">
      <c r="A6" s="6"/>
      <c r="B6" s="6" t="s">
        <v>548</v>
      </c>
      <c r="C6" s="6"/>
      <c r="D6" s="9">
        <v>4.47774</v>
      </c>
      <c r="E6" s="9">
        <f t="shared" ref="E6:E7" si="0">D6</f>
        <v>4.47774</v>
      </c>
      <c r="F6" s="10">
        <v>10</v>
      </c>
      <c r="G6" s="6"/>
      <c r="H6" s="11">
        <v>1</v>
      </c>
      <c r="I6" s="12">
        <v>10</v>
      </c>
      <c r="J6" s="12"/>
    </row>
    <row r="7" s="1" customFormat="1" ht="31" customHeight="1" spans="1:10">
      <c r="A7" s="6"/>
      <c r="B7" s="13" t="s">
        <v>549</v>
      </c>
      <c r="C7" s="6"/>
      <c r="D7" s="9">
        <f>D6</f>
        <v>4.47774</v>
      </c>
      <c r="E7" s="9">
        <f t="shared" si="0"/>
        <v>4.47774</v>
      </c>
      <c r="F7" s="6" t="s">
        <v>458</v>
      </c>
      <c r="G7" s="6"/>
      <c r="H7" s="6" t="s">
        <v>458</v>
      </c>
      <c r="I7" s="6" t="s">
        <v>458</v>
      </c>
      <c r="J7" s="6"/>
    </row>
    <row r="8" s="1" customFormat="1" ht="31" customHeight="1" spans="1:10">
      <c r="A8" s="6"/>
      <c r="B8" s="6" t="s">
        <v>602</v>
      </c>
      <c r="C8" s="6"/>
      <c r="D8" s="6"/>
      <c r="E8" s="6"/>
      <c r="F8" s="6" t="s">
        <v>458</v>
      </c>
      <c r="G8" s="6"/>
      <c r="H8" s="6" t="s">
        <v>458</v>
      </c>
      <c r="I8" s="6" t="s">
        <v>458</v>
      </c>
      <c r="J8" s="6"/>
    </row>
    <row r="9" s="1" customFormat="1" ht="31" customHeight="1" spans="1:10">
      <c r="A9" s="6"/>
      <c r="B9" s="6" t="s">
        <v>603</v>
      </c>
      <c r="C9" s="6"/>
      <c r="D9" s="6"/>
      <c r="E9" s="6"/>
      <c r="F9" s="6" t="s">
        <v>458</v>
      </c>
      <c r="G9" s="6"/>
      <c r="H9" s="6" t="s">
        <v>458</v>
      </c>
      <c r="I9" s="6" t="s">
        <v>458</v>
      </c>
      <c r="J9" s="6"/>
    </row>
    <row r="10" s="1" customFormat="1" ht="29" customHeight="1" spans="1:10">
      <c r="A10" s="6" t="s">
        <v>604</v>
      </c>
      <c r="B10" s="6"/>
      <c r="C10" s="6"/>
      <c r="D10" s="6"/>
      <c r="E10" s="6"/>
      <c r="F10" s="6"/>
      <c r="G10" s="6" t="s">
        <v>605</v>
      </c>
      <c r="H10" s="6"/>
      <c r="I10" s="6"/>
      <c r="J10" s="6"/>
    </row>
    <row r="11" s="1" customFormat="1" ht="104" customHeight="1" spans="1:10">
      <c r="A11" s="6" t="s">
        <v>606</v>
      </c>
      <c r="B11" s="6" t="s">
        <v>657</v>
      </c>
      <c r="C11" s="6"/>
      <c r="D11" s="6"/>
      <c r="E11" s="6"/>
      <c r="F11" s="6"/>
      <c r="G11" s="6" t="s">
        <v>657</v>
      </c>
      <c r="H11" s="6"/>
      <c r="I11" s="6"/>
      <c r="J11" s="6"/>
    </row>
    <row r="12" s="1" customFormat="1" ht="30" customHeight="1" spans="1:10">
      <c r="A12" s="6" t="s">
        <v>555</v>
      </c>
      <c r="B12" s="6"/>
      <c r="C12" s="6"/>
      <c r="D12" s="6" t="s">
        <v>609</v>
      </c>
      <c r="E12" s="6"/>
      <c r="F12" s="6"/>
      <c r="G12" s="6" t="s">
        <v>610</v>
      </c>
      <c r="H12" s="6"/>
      <c r="I12" s="6"/>
      <c r="J12" s="6"/>
    </row>
    <row r="13" s="2" customFormat="1" ht="27" spans="1:10">
      <c r="A13" s="7" t="s">
        <v>561</v>
      </c>
      <c r="B13" s="7" t="s">
        <v>562</v>
      </c>
      <c r="C13" s="7" t="s">
        <v>563</v>
      </c>
      <c r="D13" s="7" t="s">
        <v>556</v>
      </c>
      <c r="E13" s="7" t="s">
        <v>557</v>
      </c>
      <c r="F13" s="7" t="s">
        <v>558</v>
      </c>
      <c r="G13" s="7" t="s">
        <v>559</v>
      </c>
      <c r="H13" s="7" t="s">
        <v>599</v>
      </c>
      <c r="I13" s="7" t="s">
        <v>601</v>
      </c>
      <c r="J13" s="7" t="s">
        <v>560</v>
      </c>
    </row>
    <row r="14" s="1" customFormat="1" ht="49" customHeight="1" spans="1:10">
      <c r="A14" s="6" t="s">
        <v>564</v>
      </c>
      <c r="B14" s="6" t="s">
        <v>565</v>
      </c>
      <c r="C14" s="6" t="s">
        <v>658</v>
      </c>
      <c r="D14" s="14" t="s">
        <v>567</v>
      </c>
      <c r="E14" s="6">
        <v>3</v>
      </c>
      <c r="F14" s="14" t="s">
        <v>659</v>
      </c>
      <c r="G14" s="14">
        <v>3</v>
      </c>
      <c r="H14" s="16">
        <v>25</v>
      </c>
      <c r="I14" s="16">
        <v>25</v>
      </c>
      <c r="J14" s="8"/>
    </row>
    <row r="15" s="1" customFormat="1" ht="60" customHeight="1" spans="1:10">
      <c r="A15" s="6"/>
      <c r="B15" s="6" t="s">
        <v>570</v>
      </c>
      <c r="C15" s="6" t="s">
        <v>660</v>
      </c>
      <c r="D15" s="14" t="s">
        <v>578</v>
      </c>
      <c r="E15" s="15" t="s">
        <v>661</v>
      </c>
      <c r="F15" s="6" t="s">
        <v>580</v>
      </c>
      <c r="G15" s="24" t="s">
        <v>661</v>
      </c>
      <c r="H15" s="16">
        <v>25</v>
      </c>
      <c r="I15" s="16">
        <v>25</v>
      </c>
      <c r="J15" s="8"/>
    </row>
    <row r="16" s="1" customFormat="1" ht="60" customHeight="1" spans="1:10">
      <c r="A16" s="7" t="s">
        <v>613</v>
      </c>
      <c r="B16" s="17" t="s">
        <v>645</v>
      </c>
      <c r="C16" s="13" t="s">
        <v>662</v>
      </c>
      <c r="D16" s="14" t="s">
        <v>578</v>
      </c>
      <c r="E16" s="14" t="s">
        <v>663</v>
      </c>
      <c r="F16" s="6" t="s">
        <v>580</v>
      </c>
      <c r="G16" s="18" t="s">
        <v>662</v>
      </c>
      <c r="H16" s="16">
        <v>30</v>
      </c>
      <c r="I16" s="16">
        <v>30</v>
      </c>
      <c r="J16" s="8"/>
    </row>
    <row r="17" s="1" customFormat="1" ht="41" customHeight="1" spans="1:10">
      <c r="A17" s="6" t="s">
        <v>584</v>
      </c>
      <c r="B17" s="7" t="s">
        <v>585</v>
      </c>
      <c r="C17" s="13" t="s">
        <v>664</v>
      </c>
      <c r="D17" s="14" t="s">
        <v>567</v>
      </c>
      <c r="E17" s="14">
        <v>90</v>
      </c>
      <c r="F17" s="6" t="s">
        <v>572</v>
      </c>
      <c r="G17" s="19" t="s">
        <v>648</v>
      </c>
      <c r="H17" s="16">
        <v>10</v>
      </c>
      <c r="I17" s="16">
        <v>10</v>
      </c>
      <c r="J17" s="8"/>
    </row>
    <row r="18" s="1" customFormat="1" ht="31" customHeight="1" spans="1:10">
      <c r="A18" s="6" t="s">
        <v>617</v>
      </c>
      <c r="B18" s="6"/>
      <c r="C18" s="8" t="s">
        <v>618</v>
      </c>
      <c r="D18" s="8"/>
      <c r="E18" s="8"/>
      <c r="F18" s="8"/>
      <c r="G18" s="8"/>
      <c r="H18" s="8"/>
      <c r="I18" s="8"/>
      <c r="J18" s="8"/>
    </row>
    <row r="19" s="1" customFormat="1" ht="24" customHeight="1" spans="1:10">
      <c r="A19" s="6" t="s">
        <v>619</v>
      </c>
      <c r="B19" s="6">
        <v>100</v>
      </c>
      <c r="C19" s="6"/>
      <c r="D19" s="6"/>
      <c r="E19" s="6"/>
      <c r="F19" s="6"/>
      <c r="G19" s="6"/>
      <c r="H19" s="6"/>
      <c r="I19" s="6">
        <v>100</v>
      </c>
      <c r="J19" s="6" t="s">
        <v>620</v>
      </c>
    </row>
    <row r="20" s="1" customFormat="1" spans="1:10">
      <c r="A20" s="20" t="s">
        <v>621</v>
      </c>
      <c r="B20" s="21"/>
      <c r="C20" s="21"/>
      <c r="D20" s="21"/>
      <c r="E20" s="21"/>
      <c r="F20" s="21"/>
      <c r="G20" s="21"/>
      <c r="H20" s="21"/>
      <c r="I20" s="21"/>
      <c r="J20" s="21"/>
    </row>
    <row r="21" s="1" customFormat="1" spans="1:10">
      <c r="A21" s="21"/>
      <c r="B21" s="21"/>
      <c r="C21" s="21"/>
      <c r="D21" s="21"/>
      <c r="E21" s="21"/>
      <c r="F21" s="21"/>
      <c r="G21" s="21"/>
      <c r="H21" s="21"/>
      <c r="I21" s="21"/>
      <c r="J21" s="21"/>
    </row>
    <row r="22" s="1" customFormat="1" spans="1:10">
      <c r="A22" s="21"/>
      <c r="B22" s="21"/>
      <c r="C22" s="21"/>
      <c r="D22" s="21"/>
      <c r="E22" s="21"/>
      <c r="F22" s="21"/>
      <c r="G22" s="21"/>
      <c r="H22" s="21"/>
      <c r="I22" s="21"/>
      <c r="J22" s="21"/>
    </row>
    <row r="23" s="1" customFormat="1" spans="1:10">
      <c r="A23" s="21"/>
      <c r="B23" s="21"/>
      <c r="C23" s="21"/>
      <c r="D23" s="21"/>
      <c r="E23" s="21"/>
      <c r="F23" s="21"/>
      <c r="G23" s="21"/>
      <c r="H23" s="21"/>
      <c r="I23" s="21"/>
      <c r="J23" s="21"/>
    </row>
    <row r="24" s="1" customFormat="1" spans="1:10">
      <c r="A24" s="21"/>
      <c r="B24" s="21"/>
      <c r="C24" s="21"/>
      <c r="D24" s="21"/>
      <c r="E24" s="21"/>
      <c r="F24" s="21"/>
      <c r="G24" s="21"/>
      <c r="H24" s="21"/>
      <c r="I24" s="21"/>
      <c r="J24" s="21"/>
    </row>
  </sheetData>
  <mergeCells count="28">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8:B18"/>
    <mergeCell ref="C18:J18"/>
    <mergeCell ref="B19:H19"/>
    <mergeCell ref="A5:A9"/>
    <mergeCell ref="A14:A15"/>
    <mergeCell ref="A20:J24"/>
  </mergeCells>
  <pageMargins left="0.75" right="0.75" top="1" bottom="1" header="0.5" footer="0.5"/>
  <pageSetup paperSize="9" orientation="portrait" horizontalDpi="600" verticalDpi="6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dimension ref="A1:J25"/>
  <sheetViews>
    <sheetView topLeftCell="A11" workbookViewId="0">
      <selection activeCell="H14" sqref="H14:H18"/>
    </sheetView>
  </sheetViews>
  <sheetFormatPr defaultColWidth="9" defaultRowHeight="14.25"/>
  <cols>
    <col min="1" max="1" width="10" style="1" customWidth="1"/>
    <col min="2" max="2" width="34.8416666666667" style="1" customWidth="1"/>
    <col min="3" max="3" width="10" style="1" customWidth="1"/>
    <col min="4" max="4" width="9" style="1"/>
    <col min="5" max="5" width="11.5583333333333" style="1" customWidth="1"/>
    <col min="6" max="6" width="9" style="1"/>
    <col min="7" max="7" width="10.75" style="1" customWidth="1"/>
    <col min="8" max="9" width="9" style="1"/>
    <col min="10" max="10" width="22" style="1" customWidth="1"/>
    <col min="11" max="16384" width="9" style="1"/>
  </cols>
  <sheetData>
    <row r="1" s="1" customFormat="1" ht="27" spans="1:10">
      <c r="A1" s="3" t="s">
        <v>590</v>
      </c>
      <c r="B1" s="3"/>
      <c r="C1" s="3"/>
      <c r="D1" s="3"/>
      <c r="E1" s="3"/>
      <c r="F1" s="3"/>
      <c r="G1" s="3"/>
      <c r="H1" s="3"/>
      <c r="I1" s="3"/>
      <c r="J1" s="3"/>
    </row>
    <row r="2" s="1" customFormat="1" ht="45" customHeight="1" spans="1:10">
      <c r="A2" s="4" t="s">
        <v>506</v>
      </c>
      <c r="B2" s="4"/>
      <c r="C2" s="3"/>
      <c r="D2" s="3"/>
      <c r="E2" s="3"/>
      <c r="F2" s="3"/>
      <c r="G2" s="3"/>
      <c r="H2" s="3"/>
      <c r="I2" s="3"/>
      <c r="J2" s="5" t="s">
        <v>665</v>
      </c>
    </row>
    <row r="3" s="1" customFormat="1" ht="37" customHeight="1" spans="1:10">
      <c r="A3" s="6" t="s">
        <v>592</v>
      </c>
      <c r="B3" s="6" t="s">
        <v>666</v>
      </c>
      <c r="C3" s="6"/>
      <c r="D3" s="6"/>
      <c r="E3" s="6"/>
      <c r="F3" s="6"/>
      <c r="G3" s="6"/>
      <c r="H3" s="6"/>
      <c r="I3" s="6"/>
      <c r="J3" s="6"/>
    </row>
    <row r="4" customFormat="1" ht="26" customHeight="1" spans="1:10">
      <c r="A4" s="6" t="s">
        <v>594</v>
      </c>
      <c r="B4" s="6" t="s">
        <v>538</v>
      </c>
      <c r="C4" s="6"/>
      <c r="D4" s="6"/>
      <c r="E4" s="7" t="s">
        <v>595</v>
      </c>
      <c r="F4" s="6" t="s">
        <v>538</v>
      </c>
      <c r="G4" s="6"/>
      <c r="H4" s="6"/>
      <c r="I4" s="6"/>
      <c r="J4" s="6"/>
    </row>
    <row r="5" s="1" customFormat="1" ht="37" customHeight="1" spans="1:10">
      <c r="A5" s="6" t="s">
        <v>596</v>
      </c>
      <c r="B5" s="8"/>
      <c r="C5" s="7" t="s">
        <v>541</v>
      </c>
      <c r="D5" s="7" t="s">
        <v>597</v>
      </c>
      <c r="E5" s="7" t="s">
        <v>598</v>
      </c>
      <c r="F5" s="6" t="s">
        <v>599</v>
      </c>
      <c r="G5" s="6"/>
      <c r="H5" s="6" t="s">
        <v>600</v>
      </c>
      <c r="I5" s="6" t="s">
        <v>601</v>
      </c>
      <c r="J5" s="6"/>
    </row>
    <row r="6" s="1" customFormat="1" ht="31" customHeight="1" spans="1:10">
      <c r="A6" s="6"/>
      <c r="B6" s="6" t="s">
        <v>548</v>
      </c>
      <c r="C6" s="6"/>
      <c r="D6" s="9">
        <v>63</v>
      </c>
      <c r="E6" s="9">
        <v>63</v>
      </c>
      <c r="F6" s="10">
        <v>10</v>
      </c>
      <c r="G6" s="6"/>
      <c r="H6" s="11">
        <v>1</v>
      </c>
      <c r="I6" s="12">
        <v>10</v>
      </c>
      <c r="J6" s="12"/>
    </row>
    <row r="7" s="1" customFormat="1" ht="31" customHeight="1" spans="1:10">
      <c r="A7" s="6"/>
      <c r="B7" s="13" t="s">
        <v>549</v>
      </c>
      <c r="C7" s="6"/>
      <c r="D7" s="9">
        <v>63</v>
      </c>
      <c r="E7" s="9">
        <v>63</v>
      </c>
      <c r="F7" s="6" t="s">
        <v>458</v>
      </c>
      <c r="G7" s="6"/>
      <c r="H7" s="6" t="s">
        <v>458</v>
      </c>
      <c r="I7" s="6" t="s">
        <v>458</v>
      </c>
      <c r="J7" s="6"/>
    </row>
    <row r="8" s="1" customFormat="1" ht="31" customHeight="1" spans="1:10">
      <c r="A8" s="6"/>
      <c r="B8" s="6" t="s">
        <v>602</v>
      </c>
      <c r="C8" s="6"/>
      <c r="D8" s="6"/>
      <c r="E8" s="6"/>
      <c r="F8" s="6" t="s">
        <v>458</v>
      </c>
      <c r="G8" s="6"/>
      <c r="H8" s="6" t="s">
        <v>458</v>
      </c>
      <c r="I8" s="6" t="s">
        <v>458</v>
      </c>
      <c r="J8" s="6"/>
    </row>
    <row r="9" s="1" customFormat="1" ht="31" customHeight="1" spans="1:10">
      <c r="A9" s="6"/>
      <c r="B9" s="6" t="s">
        <v>603</v>
      </c>
      <c r="C9" s="6"/>
      <c r="D9" s="6"/>
      <c r="E9" s="6"/>
      <c r="F9" s="6" t="s">
        <v>458</v>
      </c>
      <c r="G9" s="6"/>
      <c r="H9" s="6" t="s">
        <v>458</v>
      </c>
      <c r="I9" s="6" t="s">
        <v>458</v>
      </c>
      <c r="J9" s="6"/>
    </row>
    <row r="10" s="1" customFormat="1" ht="29" customHeight="1" spans="1:10">
      <c r="A10" s="6" t="s">
        <v>604</v>
      </c>
      <c r="B10" s="6"/>
      <c r="C10" s="6"/>
      <c r="D10" s="6"/>
      <c r="E10" s="6"/>
      <c r="F10" s="6"/>
      <c r="G10" s="6" t="s">
        <v>605</v>
      </c>
      <c r="H10" s="6"/>
      <c r="I10" s="6"/>
      <c r="J10" s="6"/>
    </row>
    <row r="11" s="1" customFormat="1" ht="246" customHeight="1" spans="1:10">
      <c r="A11" s="6" t="s">
        <v>606</v>
      </c>
      <c r="B11" s="6" t="s">
        <v>667</v>
      </c>
      <c r="C11" s="6"/>
      <c r="D11" s="6"/>
      <c r="E11" s="6"/>
      <c r="F11" s="6"/>
      <c r="G11" s="6" t="s">
        <v>668</v>
      </c>
      <c r="H11" s="6"/>
      <c r="I11" s="6"/>
      <c r="J11" s="6"/>
    </row>
    <row r="12" s="1" customFormat="1" ht="30" customHeight="1" spans="1:10">
      <c r="A12" s="6" t="s">
        <v>555</v>
      </c>
      <c r="B12" s="6"/>
      <c r="C12" s="6"/>
      <c r="D12" s="6" t="s">
        <v>609</v>
      </c>
      <c r="E12" s="6"/>
      <c r="F12" s="6"/>
      <c r="G12" s="6" t="s">
        <v>610</v>
      </c>
      <c r="H12" s="6"/>
      <c r="I12" s="6"/>
      <c r="J12" s="6"/>
    </row>
    <row r="13" s="2" customFormat="1" spans="1:10">
      <c r="A13" s="7" t="s">
        <v>561</v>
      </c>
      <c r="B13" s="7" t="s">
        <v>562</v>
      </c>
      <c r="C13" s="7" t="s">
        <v>563</v>
      </c>
      <c r="D13" s="7" t="s">
        <v>556</v>
      </c>
      <c r="E13" s="7" t="s">
        <v>557</v>
      </c>
      <c r="F13" s="7" t="s">
        <v>558</v>
      </c>
      <c r="G13" s="7" t="s">
        <v>559</v>
      </c>
      <c r="H13" s="7" t="s">
        <v>599</v>
      </c>
      <c r="I13" s="7" t="s">
        <v>601</v>
      </c>
      <c r="J13" s="7" t="s">
        <v>560</v>
      </c>
    </row>
    <row r="14" s="1" customFormat="1" ht="49" customHeight="1" spans="1:10">
      <c r="A14" s="7" t="s">
        <v>564</v>
      </c>
      <c r="B14" s="6" t="s">
        <v>565</v>
      </c>
      <c r="C14" s="6" t="s">
        <v>669</v>
      </c>
      <c r="D14" s="14" t="s">
        <v>567</v>
      </c>
      <c r="E14" s="6">
        <v>5</v>
      </c>
      <c r="F14" s="14" t="s">
        <v>670</v>
      </c>
      <c r="G14" s="14">
        <v>9</v>
      </c>
      <c r="H14" s="16">
        <v>15</v>
      </c>
      <c r="I14" s="16">
        <v>15</v>
      </c>
      <c r="J14" s="8"/>
    </row>
    <row r="15" s="1" customFormat="1" ht="60" customHeight="1" spans="1:10">
      <c r="A15" s="22"/>
      <c r="B15" s="6" t="s">
        <v>565</v>
      </c>
      <c r="C15" s="6" t="s">
        <v>671</v>
      </c>
      <c r="D15" s="14" t="s">
        <v>567</v>
      </c>
      <c r="E15" s="15">
        <v>100</v>
      </c>
      <c r="F15" s="6" t="s">
        <v>670</v>
      </c>
      <c r="G15" s="24" t="s">
        <v>672</v>
      </c>
      <c r="H15" s="16">
        <v>15</v>
      </c>
      <c r="I15" s="16">
        <v>15</v>
      </c>
      <c r="J15" s="8"/>
    </row>
    <row r="16" s="1" customFormat="1" ht="60" customHeight="1" spans="1:10">
      <c r="A16" s="22"/>
      <c r="B16" s="6" t="s">
        <v>565</v>
      </c>
      <c r="C16" s="13" t="s">
        <v>673</v>
      </c>
      <c r="D16" s="14" t="s">
        <v>567</v>
      </c>
      <c r="E16" s="14">
        <v>60</v>
      </c>
      <c r="F16" s="6" t="s">
        <v>670</v>
      </c>
      <c r="G16" s="18">
        <v>80</v>
      </c>
      <c r="H16" s="16">
        <v>20</v>
      </c>
      <c r="I16" s="16">
        <v>20</v>
      </c>
      <c r="J16" s="8"/>
    </row>
    <row r="17" s="1" customFormat="1" ht="60" customHeight="1" spans="1:10">
      <c r="A17" s="7" t="s">
        <v>613</v>
      </c>
      <c r="B17" s="17" t="s">
        <v>645</v>
      </c>
      <c r="C17" s="13" t="s">
        <v>674</v>
      </c>
      <c r="D17" s="14" t="s">
        <v>578</v>
      </c>
      <c r="E17" s="14" t="s">
        <v>663</v>
      </c>
      <c r="F17" s="6" t="s">
        <v>580</v>
      </c>
      <c r="G17" s="18" t="s">
        <v>674</v>
      </c>
      <c r="H17" s="16">
        <v>30</v>
      </c>
      <c r="I17" s="16">
        <v>30</v>
      </c>
      <c r="J17" s="8"/>
    </row>
    <row r="18" s="1" customFormat="1" ht="41" customHeight="1" spans="1:10">
      <c r="A18" s="6" t="s">
        <v>584</v>
      </c>
      <c r="B18" s="7" t="s">
        <v>585</v>
      </c>
      <c r="C18" s="13" t="s">
        <v>675</v>
      </c>
      <c r="D18" s="14" t="s">
        <v>567</v>
      </c>
      <c r="E18" s="14">
        <v>90</v>
      </c>
      <c r="F18" s="6" t="s">
        <v>572</v>
      </c>
      <c r="G18" s="19" t="s">
        <v>648</v>
      </c>
      <c r="H18" s="16">
        <v>10</v>
      </c>
      <c r="I18" s="16">
        <v>10</v>
      </c>
      <c r="J18" s="8"/>
    </row>
    <row r="19" s="1" customFormat="1" ht="31" customHeight="1" spans="1:10">
      <c r="A19" s="6" t="s">
        <v>617</v>
      </c>
      <c r="B19" s="6"/>
      <c r="C19" s="8" t="s">
        <v>618</v>
      </c>
      <c r="D19" s="8"/>
      <c r="E19" s="8"/>
      <c r="F19" s="8"/>
      <c r="G19" s="8"/>
      <c r="H19" s="8"/>
      <c r="I19" s="8"/>
      <c r="J19" s="8"/>
    </row>
    <row r="20" s="1" customFormat="1" ht="24" customHeight="1" spans="1:10">
      <c r="A20" s="6" t="s">
        <v>619</v>
      </c>
      <c r="B20" s="6">
        <v>100</v>
      </c>
      <c r="C20" s="6"/>
      <c r="D20" s="6"/>
      <c r="E20" s="6"/>
      <c r="F20" s="6"/>
      <c r="G20" s="6"/>
      <c r="H20" s="6"/>
      <c r="I20" s="6">
        <v>100</v>
      </c>
      <c r="J20" s="6" t="s">
        <v>620</v>
      </c>
    </row>
    <row r="21" s="1" customFormat="1" spans="1:10">
      <c r="A21" s="20" t="s">
        <v>621</v>
      </c>
      <c r="B21" s="21"/>
      <c r="C21" s="21"/>
      <c r="D21" s="21"/>
      <c r="E21" s="21"/>
      <c r="F21" s="21"/>
      <c r="G21" s="21"/>
      <c r="H21" s="21"/>
      <c r="I21" s="21"/>
      <c r="J21" s="21"/>
    </row>
    <row r="22" s="1" customFormat="1" spans="1:10">
      <c r="A22" s="21"/>
      <c r="B22" s="21"/>
      <c r="C22" s="21"/>
      <c r="D22" s="21"/>
      <c r="E22" s="21"/>
      <c r="F22" s="21"/>
      <c r="G22" s="21"/>
      <c r="H22" s="21"/>
      <c r="I22" s="21"/>
      <c r="J22" s="21"/>
    </row>
    <row r="23" s="1" customFormat="1" spans="1:10">
      <c r="A23" s="21"/>
      <c r="B23" s="21"/>
      <c r="C23" s="21"/>
      <c r="D23" s="21"/>
      <c r="E23" s="21"/>
      <c r="F23" s="21"/>
      <c r="G23" s="21"/>
      <c r="H23" s="21"/>
      <c r="I23" s="21"/>
      <c r="J23" s="21"/>
    </row>
    <row r="24" s="1" customFormat="1" spans="1:10">
      <c r="A24" s="21"/>
      <c r="B24" s="21"/>
      <c r="C24" s="21"/>
      <c r="D24" s="21"/>
      <c r="E24" s="21"/>
      <c r="F24" s="21"/>
      <c r="G24" s="21"/>
      <c r="H24" s="21"/>
      <c r="I24" s="21"/>
      <c r="J24" s="21"/>
    </row>
    <row r="25" s="1" customFormat="1" spans="1:10">
      <c r="A25" s="21"/>
      <c r="B25" s="21"/>
      <c r="C25" s="21"/>
      <c r="D25" s="21"/>
      <c r="E25" s="21"/>
      <c r="F25" s="21"/>
      <c r="G25" s="21"/>
      <c r="H25" s="21"/>
      <c r="I25" s="21"/>
      <c r="J25" s="21"/>
    </row>
  </sheetData>
  <mergeCells count="28">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9:B19"/>
    <mergeCell ref="C19:J19"/>
    <mergeCell ref="B20:H20"/>
    <mergeCell ref="A5:A9"/>
    <mergeCell ref="A14:A16"/>
    <mergeCell ref="A21:J25"/>
  </mergeCells>
  <pageMargins left="0.75" right="0.75" top="1" bottom="1" header="0.5" footer="0.5"/>
  <pageSetup paperSize="9" orientation="portrait" horizontalDpi="600" verticalDpi="600"/>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J23"/>
  <sheetViews>
    <sheetView zoomScale="115" zoomScaleNormal="115" topLeftCell="A5" workbookViewId="0">
      <selection activeCell="H14" sqref="H14:H16"/>
    </sheetView>
  </sheetViews>
  <sheetFormatPr defaultColWidth="9" defaultRowHeight="14.25"/>
  <cols>
    <col min="1" max="1" width="10" style="1" customWidth="1"/>
    <col min="2" max="2" width="34.8416666666667" style="1" customWidth="1"/>
    <col min="3" max="3" width="10" style="1" customWidth="1"/>
    <col min="4" max="4" width="9" style="1"/>
    <col min="5" max="5" width="11.5583333333333" style="1" customWidth="1"/>
    <col min="6" max="6" width="9" style="1"/>
    <col min="7" max="7" width="10.75" style="1" customWidth="1"/>
    <col min="8" max="9" width="9" style="1"/>
    <col min="10" max="10" width="22" style="1" customWidth="1"/>
    <col min="11" max="16384" width="9" style="1"/>
  </cols>
  <sheetData>
    <row r="1" s="1" customFormat="1" ht="27" spans="1:10">
      <c r="A1" s="3" t="s">
        <v>590</v>
      </c>
      <c r="B1" s="3"/>
      <c r="C1" s="3"/>
      <c r="D1" s="3"/>
      <c r="E1" s="3"/>
      <c r="F1" s="3"/>
      <c r="G1" s="3"/>
      <c r="H1" s="3"/>
      <c r="I1" s="3"/>
      <c r="J1" s="3"/>
    </row>
    <row r="2" s="1" customFormat="1" ht="45" customHeight="1" spans="1:10">
      <c r="A2" s="4" t="s">
        <v>506</v>
      </c>
      <c r="B2" s="4"/>
      <c r="C2" s="3"/>
      <c r="D2" s="3"/>
      <c r="E2" s="3"/>
      <c r="F2" s="3"/>
      <c r="G2" s="3"/>
      <c r="H2" s="3"/>
      <c r="I2" s="3"/>
      <c r="J2" s="5" t="s">
        <v>676</v>
      </c>
    </row>
    <row r="3" s="1" customFormat="1" ht="37" customHeight="1" spans="1:10">
      <c r="A3" s="6" t="s">
        <v>592</v>
      </c>
      <c r="B3" s="6" t="s">
        <v>677</v>
      </c>
      <c r="C3" s="6"/>
      <c r="D3" s="6"/>
      <c r="E3" s="6"/>
      <c r="F3" s="6"/>
      <c r="G3" s="6"/>
      <c r="H3" s="6"/>
      <c r="I3" s="6"/>
      <c r="J3" s="6"/>
    </row>
    <row r="4" customFormat="1" ht="26" customHeight="1" spans="1:10">
      <c r="A4" s="6" t="s">
        <v>594</v>
      </c>
      <c r="B4" s="6" t="s">
        <v>538</v>
      </c>
      <c r="C4" s="6"/>
      <c r="D4" s="6"/>
      <c r="E4" s="7" t="s">
        <v>595</v>
      </c>
      <c r="F4" s="6" t="s">
        <v>538</v>
      </c>
      <c r="G4" s="6"/>
      <c r="H4" s="6"/>
      <c r="I4" s="6"/>
      <c r="J4" s="6"/>
    </row>
    <row r="5" s="1" customFormat="1" ht="37" customHeight="1" spans="1:10">
      <c r="A5" s="6" t="s">
        <v>596</v>
      </c>
      <c r="B5" s="8"/>
      <c r="C5" s="7" t="s">
        <v>541</v>
      </c>
      <c r="D5" s="7" t="s">
        <v>597</v>
      </c>
      <c r="E5" s="7" t="s">
        <v>598</v>
      </c>
      <c r="F5" s="6" t="s">
        <v>599</v>
      </c>
      <c r="G5" s="6"/>
      <c r="H5" s="6" t="s">
        <v>600</v>
      </c>
      <c r="I5" s="6" t="s">
        <v>601</v>
      </c>
      <c r="J5" s="6"/>
    </row>
    <row r="6" s="1" customFormat="1" ht="31" customHeight="1" spans="1:10">
      <c r="A6" s="6"/>
      <c r="B6" s="6" t="s">
        <v>548</v>
      </c>
      <c r="C6" s="6"/>
      <c r="D6" s="9">
        <v>20</v>
      </c>
      <c r="E6" s="9">
        <v>20</v>
      </c>
      <c r="F6" s="10">
        <v>10</v>
      </c>
      <c r="G6" s="6"/>
      <c r="H6" s="11">
        <v>1</v>
      </c>
      <c r="I6" s="12">
        <v>10</v>
      </c>
      <c r="J6" s="12"/>
    </row>
    <row r="7" s="1" customFormat="1" ht="31" customHeight="1" spans="1:10">
      <c r="A7" s="6"/>
      <c r="B7" s="13" t="s">
        <v>549</v>
      </c>
      <c r="C7" s="6"/>
      <c r="D7" s="9">
        <v>20</v>
      </c>
      <c r="E7" s="9">
        <v>20</v>
      </c>
      <c r="F7" s="6" t="s">
        <v>458</v>
      </c>
      <c r="G7" s="6"/>
      <c r="H7" s="6" t="s">
        <v>458</v>
      </c>
      <c r="I7" s="6" t="s">
        <v>458</v>
      </c>
      <c r="J7" s="6"/>
    </row>
    <row r="8" s="1" customFormat="1" ht="31" customHeight="1" spans="1:10">
      <c r="A8" s="6"/>
      <c r="B8" s="6" t="s">
        <v>602</v>
      </c>
      <c r="C8" s="6"/>
      <c r="D8" s="6"/>
      <c r="E8" s="6"/>
      <c r="F8" s="6" t="s">
        <v>458</v>
      </c>
      <c r="G8" s="6"/>
      <c r="H8" s="6" t="s">
        <v>458</v>
      </c>
      <c r="I8" s="6" t="s">
        <v>458</v>
      </c>
      <c r="J8" s="6"/>
    </row>
    <row r="9" s="1" customFormat="1" ht="31" customHeight="1" spans="1:10">
      <c r="A9" s="6"/>
      <c r="B9" s="6" t="s">
        <v>603</v>
      </c>
      <c r="C9" s="6"/>
      <c r="D9" s="6"/>
      <c r="E9" s="6"/>
      <c r="F9" s="6" t="s">
        <v>458</v>
      </c>
      <c r="G9" s="6"/>
      <c r="H9" s="6" t="s">
        <v>458</v>
      </c>
      <c r="I9" s="6" t="s">
        <v>458</v>
      </c>
      <c r="J9" s="6"/>
    </row>
    <row r="10" s="1" customFormat="1" ht="29" customHeight="1" spans="1:10">
      <c r="A10" s="6" t="s">
        <v>604</v>
      </c>
      <c r="B10" s="6"/>
      <c r="C10" s="6"/>
      <c r="D10" s="6"/>
      <c r="E10" s="6"/>
      <c r="F10" s="6"/>
      <c r="G10" s="6" t="s">
        <v>605</v>
      </c>
      <c r="H10" s="6"/>
      <c r="I10" s="6"/>
      <c r="J10" s="6"/>
    </row>
    <row r="11" s="1" customFormat="1" ht="51" customHeight="1" spans="1:10">
      <c r="A11" s="6" t="s">
        <v>606</v>
      </c>
      <c r="B11" s="6" t="s">
        <v>678</v>
      </c>
      <c r="C11" s="6"/>
      <c r="D11" s="6"/>
      <c r="E11" s="6"/>
      <c r="F11" s="6"/>
      <c r="G11" s="6" t="s">
        <v>678</v>
      </c>
      <c r="H11" s="6"/>
      <c r="I11" s="6"/>
      <c r="J11" s="6"/>
    </row>
    <row r="12" s="1" customFormat="1" ht="30" customHeight="1" spans="1:10">
      <c r="A12" s="6" t="s">
        <v>555</v>
      </c>
      <c r="B12" s="6"/>
      <c r="C12" s="6"/>
      <c r="D12" s="6" t="s">
        <v>609</v>
      </c>
      <c r="E12" s="6"/>
      <c r="F12" s="6"/>
      <c r="G12" s="6" t="s">
        <v>610</v>
      </c>
      <c r="H12" s="6"/>
      <c r="I12" s="6"/>
      <c r="J12" s="6"/>
    </row>
    <row r="13" s="2" customFormat="1" spans="1:10">
      <c r="A13" s="7" t="s">
        <v>561</v>
      </c>
      <c r="B13" s="7" t="s">
        <v>562</v>
      </c>
      <c r="C13" s="7" t="s">
        <v>563</v>
      </c>
      <c r="D13" s="7" t="s">
        <v>556</v>
      </c>
      <c r="E13" s="7" t="s">
        <v>557</v>
      </c>
      <c r="F13" s="7" t="s">
        <v>558</v>
      </c>
      <c r="G13" s="7" t="s">
        <v>559</v>
      </c>
      <c r="H13" s="7" t="s">
        <v>599</v>
      </c>
      <c r="I13" s="7" t="s">
        <v>601</v>
      </c>
      <c r="J13" s="7" t="s">
        <v>560</v>
      </c>
    </row>
    <row r="14" s="1" customFormat="1" ht="49" customHeight="1" spans="1:10">
      <c r="A14" s="7" t="s">
        <v>564</v>
      </c>
      <c r="B14" s="6" t="s">
        <v>565</v>
      </c>
      <c r="C14" s="6" t="s">
        <v>679</v>
      </c>
      <c r="D14" s="14" t="s">
        <v>578</v>
      </c>
      <c r="E14" s="6">
        <v>1</v>
      </c>
      <c r="F14" s="14" t="s">
        <v>670</v>
      </c>
      <c r="G14" s="14">
        <v>1</v>
      </c>
      <c r="H14" s="16">
        <v>50</v>
      </c>
      <c r="I14" s="16">
        <v>50</v>
      </c>
      <c r="J14" s="8"/>
    </row>
    <row r="15" s="1" customFormat="1" ht="60" customHeight="1" spans="1:10">
      <c r="A15" s="7" t="s">
        <v>613</v>
      </c>
      <c r="B15" s="17" t="s">
        <v>645</v>
      </c>
      <c r="C15" s="13" t="s">
        <v>680</v>
      </c>
      <c r="D15" s="14" t="s">
        <v>578</v>
      </c>
      <c r="E15" s="14" t="s">
        <v>681</v>
      </c>
      <c r="F15" s="6" t="s">
        <v>580</v>
      </c>
      <c r="G15" s="18" t="s">
        <v>680</v>
      </c>
      <c r="H15" s="16">
        <v>30</v>
      </c>
      <c r="I15" s="16">
        <v>30</v>
      </c>
      <c r="J15" s="8"/>
    </row>
    <row r="16" s="1" customFormat="1" ht="41" customHeight="1" spans="1:10">
      <c r="A16" s="6" t="s">
        <v>584</v>
      </c>
      <c r="B16" s="7" t="s">
        <v>585</v>
      </c>
      <c r="C16" s="13" t="s">
        <v>675</v>
      </c>
      <c r="D16" s="14" t="s">
        <v>567</v>
      </c>
      <c r="E16" s="14">
        <v>90</v>
      </c>
      <c r="F16" s="6" t="s">
        <v>572</v>
      </c>
      <c r="G16" s="19" t="s">
        <v>648</v>
      </c>
      <c r="H16" s="16">
        <v>10</v>
      </c>
      <c r="I16" s="16">
        <v>10</v>
      </c>
      <c r="J16" s="8"/>
    </row>
    <row r="17" s="1" customFormat="1" ht="31" customHeight="1" spans="1:10">
      <c r="A17" s="6" t="s">
        <v>617</v>
      </c>
      <c r="B17" s="6"/>
      <c r="C17" s="8" t="s">
        <v>618</v>
      </c>
      <c r="D17" s="8"/>
      <c r="E17" s="8"/>
      <c r="F17" s="8"/>
      <c r="G17" s="8"/>
      <c r="H17" s="8"/>
      <c r="I17" s="8"/>
      <c r="J17" s="8"/>
    </row>
    <row r="18" s="1" customFormat="1" ht="24" customHeight="1" spans="1:10">
      <c r="A18" s="6" t="s">
        <v>619</v>
      </c>
      <c r="B18" s="6">
        <v>100</v>
      </c>
      <c r="C18" s="6"/>
      <c r="D18" s="6"/>
      <c r="E18" s="6"/>
      <c r="F18" s="6"/>
      <c r="G18" s="6"/>
      <c r="H18" s="6"/>
      <c r="I18" s="6">
        <v>100</v>
      </c>
      <c r="J18" s="6" t="s">
        <v>620</v>
      </c>
    </row>
    <row r="19" s="1" customFormat="1" ht="68" customHeight="1" spans="1:10">
      <c r="A19" s="23" t="s">
        <v>621</v>
      </c>
      <c r="B19" s="23"/>
      <c r="C19" s="23"/>
      <c r="D19" s="23"/>
      <c r="E19" s="23"/>
      <c r="F19" s="23"/>
      <c r="G19" s="23"/>
      <c r="H19" s="23"/>
      <c r="I19" s="23"/>
      <c r="J19" s="23"/>
    </row>
    <row r="20" s="1" customFormat="1" spans="1:10">
      <c r="A20" s="20"/>
      <c r="B20" s="20"/>
      <c r="C20" s="20"/>
      <c r="D20" s="20"/>
      <c r="E20" s="20"/>
      <c r="F20" s="20"/>
      <c r="G20" s="20"/>
      <c r="H20" s="20"/>
      <c r="I20" s="20"/>
      <c r="J20" s="20"/>
    </row>
    <row r="21" s="1" customFormat="1" spans="1:10">
      <c r="A21" s="20"/>
      <c r="B21" s="20"/>
      <c r="C21" s="20"/>
      <c r="D21" s="20"/>
      <c r="E21" s="20"/>
      <c r="F21" s="20"/>
      <c r="G21" s="20"/>
      <c r="H21" s="20"/>
      <c r="I21" s="20"/>
      <c r="J21" s="20"/>
    </row>
    <row r="22" s="1" customFormat="1" spans="1:10">
      <c r="A22" s="20"/>
      <c r="B22" s="20"/>
      <c r="C22" s="20"/>
      <c r="D22" s="20"/>
      <c r="E22" s="20"/>
      <c r="F22" s="20"/>
      <c r="G22" s="20"/>
      <c r="H22" s="20"/>
      <c r="I22" s="20"/>
      <c r="J22" s="20"/>
    </row>
    <row r="23" s="1" customFormat="1" ht="33" customHeight="1" spans="1:10">
      <c r="A23" s="20"/>
      <c r="B23" s="20"/>
      <c r="C23" s="20"/>
      <c r="D23" s="20"/>
      <c r="E23" s="20"/>
      <c r="F23" s="20"/>
      <c r="G23" s="20"/>
      <c r="H23" s="20"/>
      <c r="I23" s="20"/>
      <c r="J23" s="20"/>
    </row>
  </sheetData>
  <mergeCells count="27">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7:B17"/>
    <mergeCell ref="C17:J17"/>
    <mergeCell ref="B18:H18"/>
    <mergeCell ref="A19:J19"/>
    <mergeCell ref="A5:A9"/>
  </mergeCells>
  <pageMargins left="0.75" right="0.75" top="1" bottom="1" header="0.5" footer="0.5"/>
  <pageSetup paperSize="9" orientation="portrait" horizontalDpi="600" verticalDpi="600"/>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dimension ref="A1:J24"/>
  <sheetViews>
    <sheetView tabSelected="1" topLeftCell="A5" workbookViewId="0">
      <selection activeCell="R14" sqref="R14"/>
    </sheetView>
  </sheetViews>
  <sheetFormatPr defaultColWidth="9" defaultRowHeight="14.25"/>
  <cols>
    <col min="1" max="1" width="10" style="1" customWidth="1"/>
    <col min="2" max="2" width="34.8416666666667" style="1" customWidth="1"/>
    <col min="3" max="3" width="10" style="1" customWidth="1"/>
    <col min="4" max="4" width="10.25" style="1"/>
    <col min="5" max="5" width="11.5583333333333" style="1" customWidth="1"/>
    <col min="6" max="6" width="9" style="1"/>
    <col min="7" max="7" width="10.75" style="1" customWidth="1"/>
    <col min="8" max="9" width="9" style="1"/>
    <col min="10" max="10" width="22" style="1" customWidth="1"/>
    <col min="11" max="14" width="9" style="1"/>
    <col min="15" max="15" width="11.5" style="1"/>
    <col min="16" max="16384" width="9" style="1"/>
  </cols>
  <sheetData>
    <row r="1" s="1" customFormat="1" ht="27" spans="1:10">
      <c r="A1" s="3" t="s">
        <v>590</v>
      </c>
      <c r="B1" s="3"/>
      <c r="C1" s="3"/>
      <c r="D1" s="3"/>
      <c r="E1" s="3"/>
      <c r="F1" s="3"/>
      <c r="G1" s="3"/>
      <c r="H1" s="3"/>
      <c r="I1" s="3"/>
      <c r="J1" s="3"/>
    </row>
    <row r="2" s="1" customFormat="1" ht="45" customHeight="1" spans="1:10">
      <c r="A2" s="4" t="s">
        <v>506</v>
      </c>
      <c r="B2" s="4"/>
      <c r="C2" s="3"/>
      <c r="D2" s="3"/>
      <c r="E2" s="3"/>
      <c r="F2" s="3"/>
      <c r="G2" s="3"/>
      <c r="H2" s="3"/>
      <c r="I2" s="3"/>
      <c r="J2" s="5" t="s">
        <v>682</v>
      </c>
    </row>
    <row r="3" s="1" customFormat="1" ht="37" customHeight="1" spans="1:10">
      <c r="A3" s="6" t="s">
        <v>592</v>
      </c>
      <c r="B3" s="6" t="s">
        <v>683</v>
      </c>
      <c r="C3" s="6"/>
      <c r="D3" s="6"/>
      <c r="E3" s="6"/>
      <c r="F3" s="6"/>
      <c r="G3" s="6"/>
      <c r="H3" s="6"/>
      <c r="I3" s="6"/>
      <c r="J3" s="6"/>
    </row>
    <row r="4" customFormat="1" ht="26" customHeight="1" spans="1:10">
      <c r="A4" s="6" t="s">
        <v>594</v>
      </c>
      <c r="B4" s="6" t="s">
        <v>538</v>
      </c>
      <c r="C4" s="6"/>
      <c r="D4" s="6"/>
      <c r="E4" s="7" t="s">
        <v>595</v>
      </c>
      <c r="F4" s="6" t="s">
        <v>538</v>
      </c>
      <c r="G4" s="6"/>
      <c r="H4" s="6"/>
      <c r="I4" s="6"/>
      <c r="J4" s="6"/>
    </row>
    <row r="5" s="1" customFormat="1" ht="37" customHeight="1" spans="1:10">
      <c r="A5" s="6" t="s">
        <v>596</v>
      </c>
      <c r="B5" s="8"/>
      <c r="C5" s="7" t="s">
        <v>541</v>
      </c>
      <c r="D5" s="7" t="s">
        <v>597</v>
      </c>
      <c r="E5" s="7" t="s">
        <v>598</v>
      </c>
      <c r="F5" s="6" t="s">
        <v>599</v>
      </c>
      <c r="G5" s="6"/>
      <c r="H5" s="6" t="s">
        <v>600</v>
      </c>
      <c r="I5" s="6" t="s">
        <v>601</v>
      </c>
      <c r="J5" s="6"/>
    </row>
    <row r="6" s="1" customFormat="1" ht="31" customHeight="1" spans="1:10">
      <c r="A6" s="6"/>
      <c r="B6" s="6" t="s">
        <v>548</v>
      </c>
      <c r="C6" s="6"/>
      <c r="D6" s="9">
        <v>2.40501</v>
      </c>
      <c r="E6" s="9">
        <f>D6</f>
        <v>2.40501</v>
      </c>
      <c r="F6" s="10">
        <v>10</v>
      </c>
      <c r="G6" s="6"/>
      <c r="H6" s="11">
        <v>1</v>
      </c>
      <c r="I6" s="12">
        <v>10</v>
      </c>
      <c r="J6" s="12"/>
    </row>
    <row r="7" s="1" customFormat="1" ht="31" customHeight="1" spans="1:10">
      <c r="A7" s="6"/>
      <c r="B7" s="13" t="s">
        <v>549</v>
      </c>
      <c r="C7" s="6"/>
      <c r="D7" s="9">
        <v>2.41</v>
      </c>
      <c r="E7" s="9">
        <f>D6</f>
        <v>2.40501</v>
      </c>
      <c r="F7" s="6" t="s">
        <v>458</v>
      </c>
      <c r="G7" s="6"/>
      <c r="H7" s="6" t="s">
        <v>458</v>
      </c>
      <c r="I7" s="6" t="s">
        <v>458</v>
      </c>
      <c r="J7" s="6"/>
    </row>
    <row r="8" s="1" customFormat="1" ht="31" customHeight="1" spans="1:10">
      <c r="A8" s="6"/>
      <c r="B8" s="6" t="s">
        <v>602</v>
      </c>
      <c r="C8" s="6"/>
      <c r="D8" s="6"/>
      <c r="E8" s="6"/>
      <c r="F8" s="6" t="s">
        <v>458</v>
      </c>
      <c r="G8" s="6"/>
      <c r="H8" s="6" t="s">
        <v>458</v>
      </c>
      <c r="I8" s="6" t="s">
        <v>458</v>
      </c>
      <c r="J8" s="6"/>
    </row>
    <row r="9" s="1" customFormat="1" ht="31" customHeight="1" spans="1:10">
      <c r="A9" s="6"/>
      <c r="B9" s="6" t="s">
        <v>603</v>
      </c>
      <c r="C9" s="6"/>
      <c r="D9" s="6"/>
      <c r="E9" s="6"/>
      <c r="F9" s="6" t="s">
        <v>458</v>
      </c>
      <c r="G9" s="6"/>
      <c r="H9" s="6" t="s">
        <v>458</v>
      </c>
      <c r="I9" s="6" t="s">
        <v>458</v>
      </c>
      <c r="J9" s="6"/>
    </row>
    <row r="10" s="1" customFormat="1" ht="29" customHeight="1" spans="1:10">
      <c r="A10" s="6" t="s">
        <v>604</v>
      </c>
      <c r="B10" s="6"/>
      <c r="C10" s="6"/>
      <c r="D10" s="6"/>
      <c r="E10" s="6"/>
      <c r="F10" s="6"/>
      <c r="G10" s="6" t="s">
        <v>605</v>
      </c>
      <c r="H10" s="6"/>
      <c r="I10" s="6"/>
      <c r="J10" s="6"/>
    </row>
    <row r="11" s="1" customFormat="1" ht="105" customHeight="1" spans="1:10">
      <c r="A11" s="6" t="s">
        <v>606</v>
      </c>
      <c r="B11" s="6" t="s">
        <v>684</v>
      </c>
      <c r="C11" s="6"/>
      <c r="D11" s="6"/>
      <c r="E11" s="6"/>
      <c r="F11" s="6"/>
      <c r="G11" s="6" t="s">
        <v>685</v>
      </c>
      <c r="H11" s="6"/>
      <c r="I11" s="6"/>
      <c r="J11" s="6"/>
    </row>
    <row r="12" s="1" customFormat="1" ht="30" customHeight="1" spans="1:10">
      <c r="A12" s="6" t="s">
        <v>555</v>
      </c>
      <c r="B12" s="6"/>
      <c r="C12" s="6"/>
      <c r="D12" s="6" t="s">
        <v>609</v>
      </c>
      <c r="E12" s="6"/>
      <c r="F12" s="6"/>
      <c r="G12" s="6" t="s">
        <v>610</v>
      </c>
      <c r="H12" s="6"/>
      <c r="I12" s="6"/>
      <c r="J12" s="6"/>
    </row>
    <row r="13" s="2" customFormat="1" spans="1:10">
      <c r="A13" s="7" t="s">
        <v>561</v>
      </c>
      <c r="B13" s="7" t="s">
        <v>562</v>
      </c>
      <c r="C13" s="7" t="s">
        <v>563</v>
      </c>
      <c r="D13" s="7" t="s">
        <v>556</v>
      </c>
      <c r="E13" s="7" t="s">
        <v>557</v>
      </c>
      <c r="F13" s="7" t="s">
        <v>558</v>
      </c>
      <c r="G13" s="7" t="s">
        <v>559</v>
      </c>
      <c r="H13" s="7" t="s">
        <v>599</v>
      </c>
      <c r="I13" s="7" t="s">
        <v>601</v>
      </c>
      <c r="J13" s="7" t="s">
        <v>560</v>
      </c>
    </row>
    <row r="14" s="1" customFormat="1" ht="49" customHeight="1" spans="1:10">
      <c r="A14" s="7" t="s">
        <v>564</v>
      </c>
      <c r="B14" s="6" t="s">
        <v>565</v>
      </c>
      <c r="C14" s="6" t="s">
        <v>669</v>
      </c>
      <c r="D14" s="14" t="s">
        <v>567</v>
      </c>
      <c r="E14" s="6">
        <v>5</v>
      </c>
      <c r="F14" s="14" t="s">
        <v>670</v>
      </c>
      <c r="G14" s="14">
        <v>9</v>
      </c>
      <c r="H14" s="16">
        <v>30</v>
      </c>
      <c r="I14" s="16">
        <v>30</v>
      </c>
      <c r="J14" s="8"/>
    </row>
    <row r="15" s="1" customFormat="1" ht="60" customHeight="1" spans="1:10">
      <c r="A15" s="22"/>
      <c r="B15" s="6" t="s">
        <v>565</v>
      </c>
      <c r="C15" s="13" t="s">
        <v>671</v>
      </c>
      <c r="D15" s="14" t="s">
        <v>567</v>
      </c>
      <c r="E15" s="14">
        <v>100</v>
      </c>
      <c r="F15" s="6" t="s">
        <v>670</v>
      </c>
      <c r="G15" s="18">
        <v>121</v>
      </c>
      <c r="H15" s="16">
        <v>20</v>
      </c>
      <c r="I15" s="16">
        <v>20</v>
      </c>
      <c r="J15" s="8"/>
    </row>
    <row r="16" s="1" customFormat="1" ht="60" customHeight="1" spans="1:10">
      <c r="A16" s="7" t="s">
        <v>613</v>
      </c>
      <c r="B16" s="17" t="s">
        <v>645</v>
      </c>
      <c r="C16" s="13" t="s">
        <v>674</v>
      </c>
      <c r="D16" s="14" t="s">
        <v>578</v>
      </c>
      <c r="E16" s="14" t="s">
        <v>663</v>
      </c>
      <c r="F16" s="6" t="s">
        <v>580</v>
      </c>
      <c r="G16" s="18" t="s">
        <v>674</v>
      </c>
      <c r="H16" s="16">
        <v>30</v>
      </c>
      <c r="I16" s="16">
        <v>30</v>
      </c>
      <c r="J16" s="8"/>
    </row>
    <row r="17" s="1" customFormat="1" ht="41" customHeight="1" spans="1:10">
      <c r="A17" s="6" t="s">
        <v>584</v>
      </c>
      <c r="B17" s="7" t="s">
        <v>585</v>
      </c>
      <c r="C17" s="13" t="s">
        <v>675</v>
      </c>
      <c r="D17" s="14" t="s">
        <v>567</v>
      </c>
      <c r="E17" s="14">
        <v>90</v>
      </c>
      <c r="F17" s="6" t="s">
        <v>572</v>
      </c>
      <c r="G17" s="19" t="s">
        <v>648</v>
      </c>
      <c r="H17" s="16">
        <v>10</v>
      </c>
      <c r="I17" s="16">
        <v>10</v>
      </c>
      <c r="J17" s="8"/>
    </row>
    <row r="18" s="1" customFormat="1" ht="31" customHeight="1" spans="1:10">
      <c r="A18" s="6" t="s">
        <v>617</v>
      </c>
      <c r="B18" s="6"/>
      <c r="C18" s="8" t="s">
        <v>618</v>
      </c>
      <c r="D18" s="8"/>
      <c r="E18" s="8"/>
      <c r="F18" s="8"/>
      <c r="G18" s="8"/>
      <c r="H18" s="8"/>
      <c r="I18" s="8"/>
      <c r="J18" s="8"/>
    </row>
    <row r="19" s="1" customFormat="1" ht="24" customHeight="1" spans="1:10">
      <c r="A19" s="6" t="s">
        <v>619</v>
      </c>
      <c r="B19" s="6">
        <v>100</v>
      </c>
      <c r="C19" s="6"/>
      <c r="D19" s="6"/>
      <c r="E19" s="6"/>
      <c r="F19" s="6"/>
      <c r="G19" s="6"/>
      <c r="H19" s="6"/>
      <c r="I19" s="6">
        <v>100</v>
      </c>
      <c r="J19" s="6" t="s">
        <v>620</v>
      </c>
    </row>
    <row r="20" s="1" customFormat="1" spans="1:10">
      <c r="A20" s="20" t="s">
        <v>621</v>
      </c>
      <c r="B20" s="21"/>
      <c r="C20" s="21"/>
      <c r="D20" s="21"/>
      <c r="E20" s="21"/>
      <c r="F20" s="21"/>
      <c r="G20" s="21"/>
      <c r="H20" s="21"/>
      <c r="I20" s="21"/>
      <c r="J20" s="21"/>
    </row>
    <row r="21" s="1" customFormat="1" spans="1:10">
      <c r="A21" s="21"/>
      <c r="B21" s="21"/>
      <c r="C21" s="21"/>
      <c r="D21" s="21"/>
      <c r="E21" s="21"/>
      <c r="F21" s="21"/>
      <c r="G21" s="21"/>
      <c r="H21" s="21"/>
      <c r="I21" s="21"/>
      <c r="J21" s="21"/>
    </row>
    <row r="22" s="1" customFormat="1" spans="1:10">
      <c r="A22" s="21"/>
      <c r="B22" s="21"/>
      <c r="C22" s="21"/>
      <c r="D22" s="21"/>
      <c r="E22" s="21"/>
      <c r="F22" s="21"/>
      <c r="G22" s="21"/>
      <c r="H22" s="21"/>
      <c r="I22" s="21"/>
      <c r="J22" s="21"/>
    </row>
    <row r="23" s="1" customFormat="1" spans="1:10">
      <c r="A23" s="21"/>
      <c r="B23" s="21"/>
      <c r="C23" s="21"/>
      <c r="D23" s="21"/>
      <c r="E23" s="21"/>
      <c r="F23" s="21"/>
      <c r="G23" s="21"/>
      <c r="H23" s="21"/>
      <c r="I23" s="21"/>
      <c r="J23" s="21"/>
    </row>
    <row r="24" s="1" customFormat="1" spans="1:10">
      <c r="A24" s="21"/>
      <c r="B24" s="21"/>
      <c r="C24" s="21"/>
      <c r="D24" s="21"/>
      <c r="E24" s="21"/>
      <c r="F24" s="21"/>
      <c r="G24" s="21"/>
      <c r="H24" s="21"/>
      <c r="I24" s="21"/>
      <c r="J24" s="21"/>
    </row>
  </sheetData>
  <mergeCells count="28">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8:B18"/>
    <mergeCell ref="C18:J18"/>
    <mergeCell ref="B19:H19"/>
    <mergeCell ref="A5:A9"/>
    <mergeCell ref="A14:A15"/>
    <mergeCell ref="A20:J24"/>
  </mergeCells>
  <pageMargins left="0.75" right="0.75" top="1" bottom="1" header="0.5" footer="0.5"/>
  <pageSetup paperSize="9" orientation="portrait" horizontalDpi="600" verticalDpi="600"/>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dimension ref="A1:J23"/>
  <sheetViews>
    <sheetView topLeftCell="A8" workbookViewId="0">
      <selection activeCell="J2" sqref="J2"/>
    </sheetView>
  </sheetViews>
  <sheetFormatPr defaultColWidth="9" defaultRowHeight="14.25"/>
  <cols>
    <col min="1" max="1" width="10" style="1" customWidth="1"/>
    <col min="2" max="2" width="34.8416666666667" style="1" customWidth="1"/>
    <col min="3" max="3" width="10" style="1" customWidth="1"/>
    <col min="4" max="4" width="9" style="1"/>
    <col min="5" max="5" width="11.5583333333333" style="1" customWidth="1"/>
    <col min="6" max="6" width="9" style="1"/>
    <col min="7" max="7" width="10.75" style="1" customWidth="1"/>
    <col min="8" max="9" width="9" style="1"/>
    <col min="10" max="10" width="22" style="1" customWidth="1"/>
    <col min="11" max="16384" width="9" style="1"/>
  </cols>
  <sheetData>
    <row r="1" s="1" customFormat="1" ht="27" spans="1:10">
      <c r="A1" s="3" t="s">
        <v>590</v>
      </c>
      <c r="B1" s="3"/>
      <c r="C1" s="3"/>
      <c r="D1" s="3"/>
      <c r="E1" s="3"/>
      <c r="F1" s="3"/>
      <c r="G1" s="3"/>
      <c r="H1" s="3"/>
      <c r="I1" s="3"/>
      <c r="J1" s="3"/>
    </row>
    <row r="2" s="1" customFormat="1" ht="45" customHeight="1" spans="1:10">
      <c r="A2" s="4" t="s">
        <v>506</v>
      </c>
      <c r="B2" s="4"/>
      <c r="C2" s="3"/>
      <c r="D2" s="3"/>
      <c r="E2" s="3"/>
      <c r="F2" s="3"/>
      <c r="G2" s="3"/>
      <c r="H2" s="3"/>
      <c r="I2" s="3"/>
      <c r="J2" s="5" t="s">
        <v>686</v>
      </c>
    </row>
    <row r="3" s="1" customFormat="1" ht="37" customHeight="1" spans="1:10">
      <c r="A3" s="6" t="s">
        <v>592</v>
      </c>
      <c r="B3" s="6" t="s">
        <v>687</v>
      </c>
      <c r="C3" s="6"/>
      <c r="D3" s="6"/>
      <c r="E3" s="6"/>
      <c r="F3" s="6"/>
      <c r="G3" s="6"/>
      <c r="H3" s="6"/>
      <c r="I3" s="6"/>
      <c r="J3" s="6"/>
    </row>
    <row r="4" customFormat="1" ht="26" customHeight="1" spans="1:10">
      <c r="A4" s="6" t="s">
        <v>594</v>
      </c>
      <c r="B4" s="6" t="s">
        <v>538</v>
      </c>
      <c r="C4" s="6"/>
      <c r="D4" s="6"/>
      <c r="E4" s="7" t="s">
        <v>595</v>
      </c>
      <c r="F4" s="6" t="s">
        <v>538</v>
      </c>
      <c r="G4" s="6"/>
      <c r="H4" s="6"/>
      <c r="I4" s="6"/>
      <c r="J4" s="6"/>
    </row>
    <row r="5" s="1" customFormat="1" ht="37" customHeight="1" spans="1:10">
      <c r="A5" s="6" t="s">
        <v>596</v>
      </c>
      <c r="B5" s="8"/>
      <c r="C5" s="7" t="s">
        <v>541</v>
      </c>
      <c r="D5" s="7" t="s">
        <v>597</v>
      </c>
      <c r="E5" s="7" t="s">
        <v>598</v>
      </c>
      <c r="F5" s="6" t="s">
        <v>599</v>
      </c>
      <c r="G5" s="6"/>
      <c r="H5" s="6" t="s">
        <v>600</v>
      </c>
      <c r="I5" s="6" t="s">
        <v>601</v>
      </c>
      <c r="J5" s="6"/>
    </row>
    <row r="6" s="1" customFormat="1" ht="31" customHeight="1" spans="1:10">
      <c r="A6" s="6"/>
      <c r="B6" s="6" t="s">
        <v>548</v>
      </c>
      <c r="C6" s="6"/>
      <c r="D6" s="9">
        <v>68.876555</v>
      </c>
      <c r="E6" s="9">
        <v>68.876555</v>
      </c>
      <c r="F6" s="10">
        <v>10</v>
      </c>
      <c r="G6" s="6"/>
      <c r="H6" s="11">
        <v>1</v>
      </c>
      <c r="I6" s="12">
        <v>10</v>
      </c>
      <c r="J6" s="12"/>
    </row>
    <row r="7" s="1" customFormat="1" ht="31" customHeight="1" spans="1:10">
      <c r="A7" s="6"/>
      <c r="B7" s="13" t="s">
        <v>549</v>
      </c>
      <c r="C7" s="6"/>
      <c r="D7" s="9">
        <v>68.876555</v>
      </c>
      <c r="E7" s="9">
        <v>68.876555</v>
      </c>
      <c r="F7" s="6" t="s">
        <v>458</v>
      </c>
      <c r="G7" s="6"/>
      <c r="H7" s="6" t="s">
        <v>458</v>
      </c>
      <c r="I7" s="6" t="s">
        <v>458</v>
      </c>
      <c r="J7" s="6"/>
    </row>
    <row r="8" s="1" customFormat="1" ht="31" customHeight="1" spans="1:10">
      <c r="A8" s="6"/>
      <c r="B8" s="6" t="s">
        <v>602</v>
      </c>
      <c r="C8" s="6"/>
      <c r="D8" s="6"/>
      <c r="E8" s="6"/>
      <c r="F8" s="6" t="s">
        <v>458</v>
      </c>
      <c r="G8" s="6"/>
      <c r="H8" s="6" t="s">
        <v>458</v>
      </c>
      <c r="I8" s="6" t="s">
        <v>458</v>
      </c>
      <c r="J8" s="6"/>
    </row>
    <row r="9" s="1" customFormat="1" ht="31" customHeight="1" spans="1:10">
      <c r="A9" s="6"/>
      <c r="B9" s="6" t="s">
        <v>603</v>
      </c>
      <c r="C9" s="6"/>
      <c r="D9" s="6"/>
      <c r="E9" s="6"/>
      <c r="F9" s="6" t="s">
        <v>458</v>
      </c>
      <c r="G9" s="6"/>
      <c r="H9" s="6" t="s">
        <v>458</v>
      </c>
      <c r="I9" s="6" t="s">
        <v>458</v>
      </c>
      <c r="J9" s="6"/>
    </row>
    <row r="10" s="1" customFormat="1" ht="29" customHeight="1" spans="1:10">
      <c r="A10" s="6" t="s">
        <v>604</v>
      </c>
      <c r="B10" s="6"/>
      <c r="C10" s="6"/>
      <c r="D10" s="6"/>
      <c r="E10" s="6"/>
      <c r="F10" s="6"/>
      <c r="G10" s="6" t="s">
        <v>605</v>
      </c>
      <c r="H10" s="6"/>
      <c r="I10" s="6"/>
      <c r="J10" s="6"/>
    </row>
    <row r="11" s="1" customFormat="1" ht="105" customHeight="1" spans="1:10">
      <c r="A11" s="6" t="s">
        <v>606</v>
      </c>
      <c r="B11" s="6" t="s">
        <v>688</v>
      </c>
      <c r="C11" s="6"/>
      <c r="D11" s="6"/>
      <c r="E11" s="6"/>
      <c r="F11" s="6"/>
      <c r="G11" s="6" t="s">
        <v>688</v>
      </c>
      <c r="H11" s="6"/>
      <c r="I11" s="6"/>
      <c r="J11" s="6"/>
    </row>
    <row r="12" s="1" customFormat="1" ht="30" customHeight="1" spans="1:10">
      <c r="A12" s="6" t="s">
        <v>555</v>
      </c>
      <c r="B12" s="6"/>
      <c r="C12" s="6"/>
      <c r="D12" s="6" t="s">
        <v>609</v>
      </c>
      <c r="E12" s="6"/>
      <c r="F12" s="6"/>
      <c r="G12" s="6" t="s">
        <v>610</v>
      </c>
      <c r="H12" s="6"/>
      <c r="I12" s="6"/>
      <c r="J12" s="6"/>
    </row>
    <row r="13" s="2" customFormat="1" spans="1:10">
      <c r="A13" s="7" t="s">
        <v>561</v>
      </c>
      <c r="B13" s="7" t="s">
        <v>562</v>
      </c>
      <c r="C13" s="7" t="s">
        <v>563</v>
      </c>
      <c r="D13" s="7" t="s">
        <v>556</v>
      </c>
      <c r="E13" s="7" t="s">
        <v>557</v>
      </c>
      <c r="F13" s="7" t="s">
        <v>558</v>
      </c>
      <c r="G13" s="7" t="s">
        <v>559</v>
      </c>
      <c r="H13" s="7" t="s">
        <v>599</v>
      </c>
      <c r="I13" s="7" t="s">
        <v>601</v>
      </c>
      <c r="J13" s="7" t="s">
        <v>560</v>
      </c>
    </row>
    <row r="14" s="1" customFormat="1" ht="49" customHeight="1" spans="1:10">
      <c r="A14" s="7" t="s">
        <v>564</v>
      </c>
      <c r="B14" s="6" t="s">
        <v>565</v>
      </c>
      <c r="C14" s="6" t="s">
        <v>689</v>
      </c>
      <c r="D14" s="14" t="s">
        <v>578</v>
      </c>
      <c r="E14" s="6">
        <v>1</v>
      </c>
      <c r="F14" s="14" t="s">
        <v>670</v>
      </c>
      <c r="G14" s="14">
        <v>1</v>
      </c>
      <c r="H14" s="16">
        <v>50</v>
      </c>
      <c r="I14" s="16">
        <v>50</v>
      </c>
      <c r="J14" s="8"/>
    </row>
    <row r="15" s="1" customFormat="1" ht="60" customHeight="1" spans="1:10">
      <c r="A15" s="7" t="s">
        <v>613</v>
      </c>
      <c r="B15" s="17" t="s">
        <v>645</v>
      </c>
      <c r="C15" s="13" t="s">
        <v>674</v>
      </c>
      <c r="D15" s="14" t="s">
        <v>578</v>
      </c>
      <c r="E15" s="14" t="s">
        <v>663</v>
      </c>
      <c r="F15" s="6" t="s">
        <v>580</v>
      </c>
      <c r="G15" s="18" t="s">
        <v>674</v>
      </c>
      <c r="H15" s="16">
        <v>30</v>
      </c>
      <c r="I15" s="16">
        <v>30</v>
      </c>
      <c r="J15" s="8"/>
    </row>
    <row r="16" s="1" customFormat="1" ht="41" customHeight="1" spans="1:10">
      <c r="A16" s="6" t="s">
        <v>584</v>
      </c>
      <c r="B16" s="7" t="s">
        <v>585</v>
      </c>
      <c r="C16" s="13" t="s">
        <v>675</v>
      </c>
      <c r="D16" s="14" t="s">
        <v>567</v>
      </c>
      <c r="E16" s="14">
        <v>90</v>
      </c>
      <c r="F16" s="6" t="s">
        <v>572</v>
      </c>
      <c r="G16" s="19" t="s">
        <v>648</v>
      </c>
      <c r="H16" s="16">
        <v>10</v>
      </c>
      <c r="I16" s="16">
        <v>10</v>
      </c>
      <c r="J16" s="8"/>
    </row>
    <row r="17" s="1" customFormat="1" ht="31" customHeight="1" spans="1:10">
      <c r="A17" s="6" t="s">
        <v>617</v>
      </c>
      <c r="B17" s="6"/>
      <c r="C17" s="8" t="s">
        <v>618</v>
      </c>
      <c r="D17" s="8"/>
      <c r="E17" s="8"/>
      <c r="F17" s="8"/>
      <c r="G17" s="8"/>
      <c r="H17" s="8"/>
      <c r="I17" s="8"/>
      <c r="J17" s="8"/>
    </row>
    <row r="18" s="1" customFormat="1" ht="24" customHeight="1" spans="1:10">
      <c r="A18" s="6" t="s">
        <v>619</v>
      </c>
      <c r="B18" s="6">
        <v>100</v>
      </c>
      <c r="C18" s="6"/>
      <c r="D18" s="6"/>
      <c r="E18" s="6"/>
      <c r="F18" s="6"/>
      <c r="G18" s="6"/>
      <c r="H18" s="6"/>
      <c r="I18" s="6">
        <v>100</v>
      </c>
      <c r="J18" s="6" t="s">
        <v>620</v>
      </c>
    </row>
    <row r="19" s="1" customFormat="1" spans="1:10">
      <c r="A19" s="20" t="s">
        <v>621</v>
      </c>
      <c r="B19" s="21"/>
      <c r="C19" s="21"/>
      <c r="D19" s="21"/>
      <c r="E19" s="21"/>
      <c r="F19" s="21"/>
      <c r="G19" s="21"/>
      <c r="H19" s="21"/>
      <c r="I19" s="21"/>
      <c r="J19" s="21"/>
    </row>
    <row r="20" s="1" customFormat="1" spans="1:10">
      <c r="A20" s="21"/>
      <c r="B20" s="21"/>
      <c r="C20" s="21"/>
      <c r="D20" s="21"/>
      <c r="E20" s="21"/>
      <c r="F20" s="21"/>
      <c r="G20" s="21"/>
      <c r="H20" s="21"/>
      <c r="I20" s="21"/>
      <c r="J20" s="21"/>
    </row>
    <row r="21" s="1" customFormat="1" spans="1:10">
      <c r="A21" s="21"/>
      <c r="B21" s="21"/>
      <c r="C21" s="21"/>
      <c r="D21" s="21"/>
      <c r="E21" s="21"/>
      <c r="F21" s="21"/>
      <c r="G21" s="21"/>
      <c r="H21" s="21"/>
      <c r="I21" s="21"/>
      <c r="J21" s="21"/>
    </row>
    <row r="22" s="1" customFormat="1" spans="1:10">
      <c r="A22" s="21"/>
      <c r="B22" s="21"/>
      <c r="C22" s="21"/>
      <c r="D22" s="21"/>
      <c r="E22" s="21"/>
      <c r="F22" s="21"/>
      <c r="G22" s="21"/>
      <c r="H22" s="21"/>
      <c r="I22" s="21"/>
      <c r="J22" s="21"/>
    </row>
    <row r="23" s="1" customFormat="1" spans="1:10">
      <c r="A23" s="21"/>
      <c r="B23" s="21"/>
      <c r="C23" s="21"/>
      <c r="D23" s="21"/>
      <c r="E23" s="21"/>
      <c r="F23" s="21"/>
      <c r="G23" s="21"/>
      <c r="H23" s="21"/>
      <c r="I23" s="21"/>
      <c r="J23" s="21"/>
    </row>
  </sheetData>
  <mergeCells count="27">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7:B17"/>
    <mergeCell ref="C17:J17"/>
    <mergeCell ref="B18:H18"/>
    <mergeCell ref="A5:A9"/>
    <mergeCell ref="A19:J23"/>
  </mergeCells>
  <pageMargins left="0.75" right="0.75" top="1" bottom="1" header="0.5" footer="0.5"/>
  <pageSetup paperSize="9" orientation="portrait" horizontalDpi="600" verticalDpi="600"/>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dimension ref="A1:J23"/>
  <sheetViews>
    <sheetView topLeftCell="A4" workbookViewId="0">
      <selection activeCell="J2" sqref="J2"/>
    </sheetView>
  </sheetViews>
  <sheetFormatPr defaultColWidth="9" defaultRowHeight="14.25"/>
  <cols>
    <col min="1" max="1" width="10" style="1" customWidth="1"/>
    <col min="2" max="2" width="34.8416666666667" style="1" customWidth="1"/>
    <col min="3" max="3" width="10" style="1" customWidth="1"/>
    <col min="4" max="4" width="9" style="1"/>
    <col min="5" max="5" width="11.5583333333333" style="1" customWidth="1"/>
    <col min="6" max="6" width="9" style="1"/>
    <col min="7" max="7" width="10.75" style="1" customWidth="1"/>
    <col min="8" max="9" width="9" style="1"/>
    <col min="10" max="10" width="22" style="1" customWidth="1"/>
    <col min="11" max="16384" width="9" style="1"/>
  </cols>
  <sheetData>
    <row r="1" s="1" customFormat="1" ht="27" spans="1:10">
      <c r="A1" s="3" t="s">
        <v>590</v>
      </c>
      <c r="B1" s="3"/>
      <c r="C1" s="3"/>
      <c r="D1" s="3"/>
      <c r="E1" s="3"/>
      <c r="F1" s="3"/>
      <c r="G1" s="3"/>
      <c r="H1" s="3"/>
      <c r="I1" s="3"/>
      <c r="J1" s="3"/>
    </row>
    <row r="2" s="1" customFormat="1" ht="45" customHeight="1" spans="1:10">
      <c r="A2" s="4" t="s">
        <v>506</v>
      </c>
      <c r="B2" s="4"/>
      <c r="C2" s="3"/>
      <c r="D2" s="3"/>
      <c r="E2" s="3"/>
      <c r="F2" s="3"/>
      <c r="G2" s="3"/>
      <c r="H2" s="3"/>
      <c r="I2" s="3"/>
      <c r="J2" s="5" t="s">
        <v>690</v>
      </c>
    </row>
    <row r="3" s="1" customFormat="1" ht="37" customHeight="1" spans="1:10">
      <c r="A3" s="6" t="s">
        <v>592</v>
      </c>
      <c r="B3" s="6" t="s">
        <v>691</v>
      </c>
      <c r="C3" s="6"/>
      <c r="D3" s="6"/>
      <c r="E3" s="6"/>
      <c r="F3" s="6"/>
      <c r="G3" s="6"/>
      <c r="H3" s="6"/>
      <c r="I3" s="6"/>
      <c r="J3" s="6"/>
    </row>
    <row r="4" customFormat="1" ht="26" customHeight="1" spans="1:10">
      <c r="A4" s="6" t="s">
        <v>594</v>
      </c>
      <c r="B4" s="6" t="s">
        <v>538</v>
      </c>
      <c r="C4" s="6"/>
      <c r="D4" s="6"/>
      <c r="E4" s="7" t="s">
        <v>595</v>
      </c>
      <c r="F4" s="6" t="s">
        <v>538</v>
      </c>
      <c r="G4" s="6"/>
      <c r="H4" s="6"/>
      <c r="I4" s="6"/>
      <c r="J4" s="6"/>
    </row>
    <row r="5" s="1" customFormat="1" ht="37" customHeight="1" spans="1:10">
      <c r="A5" s="6" t="s">
        <v>596</v>
      </c>
      <c r="B5" s="8"/>
      <c r="C5" s="7" t="s">
        <v>541</v>
      </c>
      <c r="D5" s="7" t="s">
        <v>597</v>
      </c>
      <c r="E5" s="7" t="s">
        <v>598</v>
      </c>
      <c r="F5" s="6" t="s">
        <v>599</v>
      </c>
      <c r="G5" s="6"/>
      <c r="H5" s="6" t="s">
        <v>600</v>
      </c>
      <c r="I5" s="6" t="s">
        <v>601</v>
      </c>
      <c r="J5" s="6"/>
    </row>
    <row r="6" s="1" customFormat="1" ht="31" customHeight="1" spans="1:10">
      <c r="A6" s="6"/>
      <c r="B6" s="6" t="s">
        <v>548</v>
      </c>
      <c r="C6" s="6"/>
      <c r="D6" s="9">
        <v>2.3903</v>
      </c>
      <c r="E6" s="9">
        <v>2.3903</v>
      </c>
      <c r="F6" s="10">
        <v>10</v>
      </c>
      <c r="G6" s="6"/>
      <c r="H6" s="11">
        <v>1</v>
      </c>
      <c r="I6" s="12">
        <v>10</v>
      </c>
      <c r="J6" s="12"/>
    </row>
    <row r="7" s="1" customFormat="1" ht="31" customHeight="1" spans="1:10">
      <c r="A7" s="6"/>
      <c r="B7" s="13" t="s">
        <v>549</v>
      </c>
      <c r="C7" s="6"/>
      <c r="D7" s="9">
        <v>2.3903</v>
      </c>
      <c r="E7" s="9">
        <v>2.3903</v>
      </c>
      <c r="F7" s="6" t="s">
        <v>458</v>
      </c>
      <c r="G7" s="6"/>
      <c r="H7" s="6" t="s">
        <v>458</v>
      </c>
      <c r="I7" s="6" t="s">
        <v>458</v>
      </c>
      <c r="J7" s="6"/>
    </row>
    <row r="8" s="1" customFormat="1" ht="31" customHeight="1" spans="1:10">
      <c r="A8" s="6"/>
      <c r="B8" s="6" t="s">
        <v>602</v>
      </c>
      <c r="C8" s="6"/>
      <c r="D8" s="6"/>
      <c r="E8" s="6"/>
      <c r="F8" s="6" t="s">
        <v>458</v>
      </c>
      <c r="G8" s="6"/>
      <c r="H8" s="6" t="s">
        <v>458</v>
      </c>
      <c r="I8" s="6" t="s">
        <v>458</v>
      </c>
      <c r="J8" s="6"/>
    </row>
    <row r="9" s="1" customFormat="1" ht="31" customHeight="1" spans="1:10">
      <c r="A9" s="6"/>
      <c r="B9" s="6" t="s">
        <v>603</v>
      </c>
      <c r="C9" s="6"/>
      <c r="D9" s="6"/>
      <c r="E9" s="6"/>
      <c r="F9" s="6" t="s">
        <v>458</v>
      </c>
      <c r="G9" s="6"/>
      <c r="H9" s="6" t="s">
        <v>458</v>
      </c>
      <c r="I9" s="6" t="s">
        <v>458</v>
      </c>
      <c r="J9" s="6"/>
    </row>
    <row r="10" s="1" customFormat="1" ht="29" customHeight="1" spans="1:10">
      <c r="A10" s="6" t="s">
        <v>604</v>
      </c>
      <c r="B10" s="6"/>
      <c r="C10" s="6"/>
      <c r="D10" s="6"/>
      <c r="E10" s="6"/>
      <c r="F10" s="6"/>
      <c r="G10" s="6" t="s">
        <v>605</v>
      </c>
      <c r="H10" s="6"/>
      <c r="I10" s="6"/>
      <c r="J10" s="6"/>
    </row>
    <row r="11" s="1" customFormat="1" ht="105" customHeight="1" spans="1:10">
      <c r="A11" s="6" t="s">
        <v>606</v>
      </c>
      <c r="B11" s="6" t="s">
        <v>692</v>
      </c>
      <c r="C11" s="6"/>
      <c r="D11" s="6"/>
      <c r="E11" s="6"/>
      <c r="F11" s="6"/>
      <c r="G11" s="6" t="s">
        <v>692</v>
      </c>
      <c r="H11" s="6"/>
      <c r="I11" s="6"/>
      <c r="J11" s="6"/>
    </row>
    <row r="12" s="1" customFormat="1" ht="30" customHeight="1" spans="1:10">
      <c r="A12" s="6" t="s">
        <v>555</v>
      </c>
      <c r="B12" s="6"/>
      <c r="C12" s="6"/>
      <c r="D12" s="6" t="s">
        <v>609</v>
      </c>
      <c r="E12" s="6"/>
      <c r="F12" s="6"/>
      <c r="G12" s="6" t="s">
        <v>610</v>
      </c>
      <c r="H12" s="6"/>
      <c r="I12" s="6"/>
      <c r="J12" s="6"/>
    </row>
    <row r="13" s="2" customFormat="1" spans="1:10">
      <c r="A13" s="7" t="s">
        <v>561</v>
      </c>
      <c r="B13" s="7" t="s">
        <v>562</v>
      </c>
      <c r="C13" s="7" t="s">
        <v>563</v>
      </c>
      <c r="D13" s="7" t="s">
        <v>556</v>
      </c>
      <c r="E13" s="7" t="s">
        <v>557</v>
      </c>
      <c r="F13" s="7" t="s">
        <v>558</v>
      </c>
      <c r="G13" s="7" t="s">
        <v>559</v>
      </c>
      <c r="H13" s="7" t="s">
        <v>599</v>
      </c>
      <c r="I13" s="7" t="s">
        <v>601</v>
      </c>
      <c r="J13" s="7" t="s">
        <v>560</v>
      </c>
    </row>
    <row r="14" s="1" customFormat="1" ht="49" customHeight="1" spans="1:10">
      <c r="A14" s="7" t="s">
        <v>564</v>
      </c>
      <c r="B14" s="6" t="s">
        <v>565</v>
      </c>
      <c r="C14" s="6" t="s">
        <v>693</v>
      </c>
      <c r="D14" s="14" t="s">
        <v>578</v>
      </c>
      <c r="E14" s="6">
        <v>100</v>
      </c>
      <c r="F14" s="14" t="s">
        <v>572</v>
      </c>
      <c r="G14" s="15">
        <v>100</v>
      </c>
      <c r="H14" s="16">
        <v>50</v>
      </c>
      <c r="I14" s="16">
        <v>50</v>
      </c>
      <c r="J14" s="8"/>
    </row>
    <row r="15" s="1" customFormat="1" ht="60" customHeight="1" spans="1:10">
      <c r="A15" s="7" t="s">
        <v>613</v>
      </c>
      <c r="B15" s="17" t="s">
        <v>645</v>
      </c>
      <c r="C15" s="13" t="s">
        <v>694</v>
      </c>
      <c r="D15" s="14" t="s">
        <v>578</v>
      </c>
      <c r="E15" s="14" t="s">
        <v>615</v>
      </c>
      <c r="F15" s="6" t="s">
        <v>580</v>
      </c>
      <c r="G15" s="18" t="s">
        <v>694</v>
      </c>
      <c r="H15" s="16">
        <v>30</v>
      </c>
      <c r="I15" s="16">
        <v>30</v>
      </c>
      <c r="J15" s="8"/>
    </row>
    <row r="16" s="1" customFormat="1" ht="41" customHeight="1" spans="1:10">
      <c r="A16" s="6" t="s">
        <v>584</v>
      </c>
      <c r="B16" s="7" t="s">
        <v>585</v>
      </c>
      <c r="C16" s="13" t="s">
        <v>695</v>
      </c>
      <c r="D16" s="14" t="s">
        <v>567</v>
      </c>
      <c r="E16" s="14">
        <v>90</v>
      </c>
      <c r="F16" s="6" t="s">
        <v>572</v>
      </c>
      <c r="G16" s="19" t="s">
        <v>648</v>
      </c>
      <c r="H16" s="16">
        <v>10</v>
      </c>
      <c r="I16" s="16">
        <v>10</v>
      </c>
      <c r="J16" s="8"/>
    </row>
    <row r="17" s="1" customFormat="1" ht="31" customHeight="1" spans="1:10">
      <c r="A17" s="6" t="s">
        <v>617</v>
      </c>
      <c r="B17" s="6"/>
      <c r="C17" s="8" t="s">
        <v>618</v>
      </c>
      <c r="D17" s="8"/>
      <c r="E17" s="8"/>
      <c r="F17" s="8"/>
      <c r="G17" s="8"/>
      <c r="H17" s="8"/>
      <c r="I17" s="8"/>
      <c r="J17" s="8"/>
    </row>
    <row r="18" s="1" customFormat="1" ht="24" customHeight="1" spans="1:10">
      <c r="A18" s="6" t="s">
        <v>619</v>
      </c>
      <c r="B18" s="6">
        <v>100</v>
      </c>
      <c r="C18" s="6"/>
      <c r="D18" s="6"/>
      <c r="E18" s="6"/>
      <c r="F18" s="6"/>
      <c r="G18" s="6"/>
      <c r="H18" s="6"/>
      <c r="I18" s="6">
        <v>100</v>
      </c>
      <c r="J18" s="6" t="s">
        <v>620</v>
      </c>
    </row>
    <row r="19" s="1" customFormat="1" spans="1:10">
      <c r="A19" s="20" t="s">
        <v>621</v>
      </c>
      <c r="B19" s="21"/>
      <c r="C19" s="21"/>
      <c r="D19" s="21"/>
      <c r="E19" s="21"/>
      <c r="F19" s="21"/>
      <c r="G19" s="21"/>
      <c r="H19" s="21"/>
      <c r="I19" s="21"/>
      <c r="J19" s="21"/>
    </row>
    <row r="20" s="1" customFormat="1" spans="1:10">
      <c r="A20" s="21"/>
      <c r="B20" s="21"/>
      <c r="C20" s="21"/>
      <c r="D20" s="21"/>
      <c r="E20" s="21"/>
      <c r="F20" s="21"/>
      <c r="G20" s="21"/>
      <c r="H20" s="21"/>
      <c r="I20" s="21"/>
      <c r="J20" s="21"/>
    </row>
    <row r="21" s="1" customFormat="1" spans="1:10">
      <c r="A21" s="21"/>
      <c r="B21" s="21"/>
      <c r="C21" s="21"/>
      <c r="D21" s="21"/>
      <c r="E21" s="21"/>
      <c r="F21" s="21"/>
      <c r="G21" s="21"/>
      <c r="H21" s="21"/>
      <c r="I21" s="21"/>
      <c r="J21" s="21"/>
    </row>
    <row r="22" s="1" customFormat="1" spans="1:10">
      <c r="A22" s="21"/>
      <c r="B22" s="21"/>
      <c r="C22" s="21"/>
      <c r="D22" s="21"/>
      <c r="E22" s="21"/>
      <c r="F22" s="21"/>
      <c r="G22" s="21"/>
      <c r="H22" s="21"/>
      <c r="I22" s="21"/>
      <c r="J22" s="21"/>
    </row>
    <row r="23" s="1" customFormat="1" spans="1:10">
      <c r="A23" s="21"/>
      <c r="B23" s="21"/>
      <c r="C23" s="21"/>
      <c r="D23" s="21"/>
      <c r="E23" s="21"/>
      <c r="F23" s="21"/>
      <c r="G23" s="21"/>
      <c r="H23" s="21"/>
      <c r="I23" s="21"/>
      <c r="J23" s="21"/>
    </row>
  </sheetData>
  <mergeCells count="27">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7:B17"/>
    <mergeCell ref="C17:J17"/>
    <mergeCell ref="B18:H18"/>
    <mergeCell ref="A5:A9"/>
    <mergeCell ref="A19:J23"/>
  </mergeCells>
  <pageMargins left="0.75" right="0.75" top="1" bottom="1" header="0.5" footer="0.5"/>
  <pageSetup paperSize="9" orientation="portrait"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heetPr>
  <dimension ref="A1:J39"/>
  <sheetViews>
    <sheetView workbookViewId="0">
      <selection activeCell="J2" sqref="J2:J3"/>
    </sheetView>
  </sheetViews>
  <sheetFormatPr defaultColWidth="9" defaultRowHeight="14.25"/>
  <cols>
    <col min="1" max="3" width="3.25" style="91" customWidth="1"/>
    <col min="4" max="4" width="32.75" style="91" customWidth="1"/>
    <col min="5" max="10" width="18.75" style="91" customWidth="1"/>
    <col min="11" max="16384" width="9" style="91"/>
  </cols>
  <sheetData>
    <row r="1" s="91" customFormat="1" ht="27" spans="1:10">
      <c r="F1" s="100" t="s">
        <v>182</v>
      </c>
    </row>
    <row r="2" s="91" customFormat="1" spans="1:10">
      <c r="J2" s="101" t="s">
        <v>183</v>
      </c>
    </row>
    <row r="3" s="91" customFormat="1" spans="1:10">
      <c r="A3" s="58" t="s">
        <v>2</v>
      </c>
      <c r="J3" s="101" t="s">
        <v>3</v>
      </c>
    </row>
    <row r="4" s="91" customFormat="1" ht="19.5" customHeight="1" spans="1:10">
      <c r="A4" s="14" t="s">
        <v>6</v>
      </c>
      <c r="B4" s="14"/>
      <c r="C4" s="14"/>
      <c r="D4" s="14"/>
      <c r="E4" s="6" t="s">
        <v>99</v>
      </c>
      <c r="F4" s="6" t="s">
        <v>184</v>
      </c>
      <c r="G4" s="6" t="s">
        <v>185</v>
      </c>
      <c r="H4" s="6" t="s">
        <v>186</v>
      </c>
      <c r="I4" s="6" t="s">
        <v>187</v>
      </c>
      <c r="J4" s="6" t="s">
        <v>188</v>
      </c>
    </row>
    <row r="5" s="91" customFormat="1" ht="19.5" customHeight="1" spans="1:10">
      <c r="A5" s="6" t="s">
        <v>121</v>
      </c>
      <c r="B5" s="6"/>
      <c r="C5" s="6"/>
      <c r="D5" s="14" t="s">
        <v>122</v>
      </c>
      <c r="E5" s="6"/>
      <c r="F5" s="6"/>
      <c r="G5" s="6"/>
      <c r="H5" s="6"/>
      <c r="I5" s="6"/>
      <c r="J5" s="6"/>
    </row>
    <row r="6" s="91" customFormat="1" ht="19.5" customHeight="1" spans="1:10">
      <c r="A6" s="6"/>
      <c r="B6" s="6"/>
      <c r="C6" s="6"/>
      <c r="D6" s="14"/>
      <c r="E6" s="6"/>
      <c r="F6" s="6"/>
      <c r="G6" s="6"/>
      <c r="H6" s="6"/>
      <c r="I6" s="6"/>
      <c r="J6" s="6"/>
    </row>
    <row r="7" s="91" customFormat="1" ht="19.5" customHeight="1" spans="1:10">
      <c r="A7" s="6"/>
      <c r="B7" s="6"/>
      <c r="C7" s="6"/>
      <c r="D7" s="14"/>
      <c r="E7" s="6"/>
      <c r="F7" s="6"/>
      <c r="G7" s="6"/>
      <c r="H7" s="6"/>
      <c r="I7" s="6"/>
      <c r="J7" s="6"/>
    </row>
    <row r="8" s="91" customFormat="1" ht="19.5" customHeight="1" spans="1:10">
      <c r="A8" s="14" t="s">
        <v>125</v>
      </c>
      <c r="B8" s="14" t="s">
        <v>126</v>
      </c>
      <c r="C8" s="14" t="s">
        <v>127</v>
      </c>
      <c r="D8" s="14" t="s">
        <v>10</v>
      </c>
      <c r="E8" s="6" t="s">
        <v>11</v>
      </c>
      <c r="F8" s="6" t="s">
        <v>12</v>
      </c>
      <c r="G8" s="6" t="s">
        <v>20</v>
      </c>
      <c r="H8" s="6" t="s">
        <v>24</v>
      </c>
      <c r="I8" s="6" t="s">
        <v>28</v>
      </c>
      <c r="J8" s="6" t="s">
        <v>32</v>
      </c>
    </row>
    <row r="9" s="91" customFormat="1" ht="19.5" customHeight="1" spans="1:10">
      <c r="A9" s="14"/>
      <c r="B9" s="14"/>
      <c r="C9" s="14"/>
      <c r="D9" s="14" t="s">
        <v>128</v>
      </c>
      <c r="E9" s="102">
        <v>6414729.26</v>
      </c>
      <c r="F9" s="102">
        <v>2756123.24</v>
      </c>
      <c r="G9" s="102">
        <v>3658606.02</v>
      </c>
      <c r="H9" s="102">
        <v>0</v>
      </c>
      <c r="I9" s="102">
        <v>0</v>
      </c>
      <c r="J9" s="102">
        <v>0</v>
      </c>
    </row>
    <row r="10" s="91" customFormat="1" ht="19.5" customHeight="1" spans="1:10">
      <c r="A10" s="40" t="s">
        <v>129</v>
      </c>
      <c r="B10" s="40"/>
      <c r="C10" s="40"/>
      <c r="D10" s="40" t="s">
        <v>130</v>
      </c>
      <c r="E10" s="102">
        <v>4054387.01</v>
      </c>
      <c r="F10" s="102">
        <v>2134558.39</v>
      </c>
      <c r="G10" s="102">
        <v>1919828.62</v>
      </c>
      <c r="H10" s="102">
        <v>0</v>
      </c>
      <c r="I10" s="102">
        <v>0</v>
      </c>
      <c r="J10" s="102">
        <v>0</v>
      </c>
    </row>
    <row r="11" s="91" customFormat="1" ht="19.5" customHeight="1" spans="1:10">
      <c r="A11" s="40" t="s">
        <v>131</v>
      </c>
      <c r="B11" s="40"/>
      <c r="C11" s="40"/>
      <c r="D11" s="40" t="s">
        <v>132</v>
      </c>
      <c r="E11" s="102">
        <v>1566718.65</v>
      </c>
      <c r="F11" s="102">
        <v>0</v>
      </c>
      <c r="G11" s="102">
        <v>1566718.65</v>
      </c>
      <c r="H11" s="102">
        <v>0</v>
      </c>
      <c r="I11" s="102">
        <v>0</v>
      </c>
      <c r="J11" s="102">
        <v>0</v>
      </c>
    </row>
    <row r="12" s="91" customFormat="1" ht="19.5" customHeight="1" spans="1:10">
      <c r="A12" s="40" t="s">
        <v>133</v>
      </c>
      <c r="B12" s="40"/>
      <c r="C12" s="40"/>
      <c r="D12" s="40" t="s">
        <v>134</v>
      </c>
      <c r="E12" s="102">
        <v>150000</v>
      </c>
      <c r="F12" s="102">
        <v>0</v>
      </c>
      <c r="G12" s="102">
        <v>150000</v>
      </c>
      <c r="H12" s="102">
        <v>0</v>
      </c>
      <c r="I12" s="102">
        <v>0</v>
      </c>
      <c r="J12" s="102">
        <v>0</v>
      </c>
    </row>
    <row r="13" s="91" customFormat="1" ht="19.5" customHeight="1" spans="1:10">
      <c r="A13" s="40" t="s">
        <v>135</v>
      </c>
      <c r="B13" s="40"/>
      <c r="C13" s="40"/>
      <c r="D13" s="40" t="s">
        <v>136</v>
      </c>
      <c r="E13" s="102">
        <v>1366718.65</v>
      </c>
      <c r="F13" s="102">
        <v>0</v>
      </c>
      <c r="G13" s="102">
        <v>1366718.65</v>
      </c>
      <c r="H13" s="102">
        <v>0</v>
      </c>
      <c r="I13" s="102">
        <v>0</v>
      </c>
      <c r="J13" s="102">
        <v>0</v>
      </c>
    </row>
    <row r="14" s="91" customFormat="1" ht="19.5" customHeight="1" spans="1:10">
      <c r="A14" s="40" t="s">
        <v>137</v>
      </c>
      <c r="B14" s="40"/>
      <c r="C14" s="40"/>
      <c r="D14" s="40" t="s">
        <v>138</v>
      </c>
      <c r="E14" s="102">
        <v>50000</v>
      </c>
      <c r="F14" s="102">
        <v>0</v>
      </c>
      <c r="G14" s="102">
        <v>50000</v>
      </c>
      <c r="H14" s="102">
        <v>0</v>
      </c>
      <c r="I14" s="102">
        <v>0</v>
      </c>
      <c r="J14" s="102">
        <v>0</v>
      </c>
    </row>
    <row r="15" s="91" customFormat="1" ht="19.5" customHeight="1" spans="1:10">
      <c r="A15" s="40" t="s">
        <v>139</v>
      </c>
      <c r="B15" s="40"/>
      <c r="C15" s="40"/>
      <c r="D15" s="40" t="s">
        <v>140</v>
      </c>
      <c r="E15" s="102">
        <v>2487668.36</v>
      </c>
      <c r="F15" s="102">
        <v>2134558.39</v>
      </c>
      <c r="G15" s="102">
        <v>353109.97</v>
      </c>
      <c r="H15" s="102">
        <v>0</v>
      </c>
      <c r="I15" s="102">
        <v>0</v>
      </c>
      <c r="J15" s="102">
        <v>0</v>
      </c>
    </row>
    <row r="16" s="91" customFormat="1" ht="19.5" customHeight="1" spans="1:10">
      <c r="A16" s="40" t="s">
        <v>141</v>
      </c>
      <c r="B16" s="40"/>
      <c r="C16" s="40"/>
      <c r="D16" s="40" t="s">
        <v>134</v>
      </c>
      <c r="E16" s="102">
        <v>2486168.36</v>
      </c>
      <c r="F16" s="102">
        <v>2134558.39</v>
      </c>
      <c r="G16" s="102">
        <v>351609.97</v>
      </c>
      <c r="H16" s="102">
        <v>0</v>
      </c>
      <c r="I16" s="102">
        <v>0</v>
      </c>
      <c r="J16" s="102">
        <v>0</v>
      </c>
    </row>
    <row r="17" s="91" customFormat="1" ht="19.5" customHeight="1" spans="1:10">
      <c r="A17" s="40" t="s">
        <v>189</v>
      </c>
      <c r="B17" s="40"/>
      <c r="C17" s="40"/>
      <c r="D17" s="40" t="s">
        <v>190</v>
      </c>
      <c r="E17" s="102">
        <v>1500</v>
      </c>
      <c r="F17" s="102">
        <v>0</v>
      </c>
      <c r="G17" s="102">
        <v>1500</v>
      </c>
      <c r="H17" s="102">
        <v>0</v>
      </c>
      <c r="I17" s="102">
        <v>0</v>
      </c>
      <c r="J17" s="102">
        <v>0</v>
      </c>
    </row>
    <row r="18" s="91" customFormat="1" ht="19.5" customHeight="1" spans="1:10">
      <c r="A18" s="40" t="s">
        <v>142</v>
      </c>
      <c r="B18" s="40"/>
      <c r="C18" s="40"/>
      <c r="D18" s="40" t="s">
        <v>143</v>
      </c>
      <c r="E18" s="102">
        <v>370794.76</v>
      </c>
      <c r="F18" s="102">
        <v>326017.36</v>
      </c>
      <c r="G18" s="102">
        <v>44777.4</v>
      </c>
      <c r="H18" s="102">
        <v>0</v>
      </c>
      <c r="I18" s="102">
        <v>0</v>
      </c>
      <c r="J18" s="102">
        <v>0</v>
      </c>
    </row>
    <row r="19" s="91" customFormat="1" ht="19.5" customHeight="1" spans="1:10">
      <c r="A19" s="40" t="s">
        <v>144</v>
      </c>
      <c r="B19" s="40"/>
      <c r="C19" s="40"/>
      <c r="D19" s="40" t="s">
        <v>145</v>
      </c>
      <c r="E19" s="102">
        <v>322990.71</v>
      </c>
      <c r="F19" s="102">
        <v>322990.71</v>
      </c>
      <c r="G19" s="102">
        <v>0</v>
      </c>
      <c r="H19" s="102">
        <v>0</v>
      </c>
      <c r="I19" s="102">
        <v>0</v>
      </c>
      <c r="J19" s="102">
        <v>0</v>
      </c>
    </row>
    <row r="20" s="91" customFormat="1" ht="19.5" customHeight="1" spans="1:10">
      <c r="A20" s="40" t="s">
        <v>146</v>
      </c>
      <c r="B20" s="40"/>
      <c r="C20" s="40"/>
      <c r="D20" s="40" t="s">
        <v>147</v>
      </c>
      <c r="E20" s="102">
        <v>271297.12</v>
      </c>
      <c r="F20" s="102">
        <v>271297.12</v>
      </c>
      <c r="G20" s="102">
        <v>0</v>
      </c>
      <c r="H20" s="102">
        <v>0</v>
      </c>
      <c r="I20" s="102">
        <v>0</v>
      </c>
      <c r="J20" s="102">
        <v>0</v>
      </c>
    </row>
    <row r="21" s="91" customFormat="1" ht="19.5" customHeight="1" spans="1:10">
      <c r="A21" s="40" t="s">
        <v>148</v>
      </c>
      <c r="B21" s="40"/>
      <c r="C21" s="40"/>
      <c r="D21" s="40" t="s">
        <v>149</v>
      </c>
      <c r="E21" s="102">
        <v>51693.59</v>
      </c>
      <c r="F21" s="102">
        <v>51693.59</v>
      </c>
      <c r="G21" s="102">
        <v>0</v>
      </c>
      <c r="H21" s="102">
        <v>0</v>
      </c>
      <c r="I21" s="102">
        <v>0</v>
      </c>
      <c r="J21" s="102">
        <v>0</v>
      </c>
    </row>
    <row r="22" s="91" customFormat="1" ht="19.5" customHeight="1" spans="1:10">
      <c r="A22" s="40" t="s">
        <v>150</v>
      </c>
      <c r="B22" s="40"/>
      <c r="C22" s="40"/>
      <c r="D22" s="40" t="s">
        <v>151</v>
      </c>
      <c r="E22" s="102">
        <v>44777.4</v>
      </c>
      <c r="F22" s="102">
        <v>0</v>
      </c>
      <c r="G22" s="102">
        <v>44777.4</v>
      </c>
      <c r="H22" s="102">
        <v>0</v>
      </c>
      <c r="I22" s="102">
        <v>0</v>
      </c>
      <c r="J22" s="102">
        <v>0</v>
      </c>
    </row>
    <row r="23" s="91" customFormat="1" ht="19.5" customHeight="1" spans="1:10">
      <c r="A23" s="40" t="s">
        <v>152</v>
      </c>
      <c r="B23" s="40"/>
      <c r="C23" s="40"/>
      <c r="D23" s="40" t="s">
        <v>153</v>
      </c>
      <c r="E23" s="102">
        <v>44777.4</v>
      </c>
      <c r="F23" s="102">
        <v>0</v>
      </c>
      <c r="G23" s="102">
        <v>44777.4</v>
      </c>
      <c r="H23" s="102">
        <v>0</v>
      </c>
      <c r="I23" s="102">
        <v>0</v>
      </c>
      <c r="J23" s="102">
        <v>0</v>
      </c>
    </row>
    <row r="24" s="91" customFormat="1" ht="19.5" customHeight="1" spans="1:10">
      <c r="A24" s="40" t="s">
        <v>154</v>
      </c>
      <c r="B24" s="40"/>
      <c r="C24" s="40"/>
      <c r="D24" s="40" t="s">
        <v>155</v>
      </c>
      <c r="E24" s="102">
        <v>3026.65</v>
      </c>
      <c r="F24" s="102">
        <v>3026.65</v>
      </c>
      <c r="G24" s="102">
        <v>0</v>
      </c>
      <c r="H24" s="102">
        <v>0</v>
      </c>
      <c r="I24" s="102">
        <v>0</v>
      </c>
      <c r="J24" s="102">
        <v>0</v>
      </c>
    </row>
    <row r="25" s="91" customFormat="1" ht="19.5" customHeight="1" spans="1:10">
      <c r="A25" s="40" t="s">
        <v>156</v>
      </c>
      <c r="B25" s="40"/>
      <c r="C25" s="40"/>
      <c r="D25" s="40" t="s">
        <v>155</v>
      </c>
      <c r="E25" s="102">
        <v>3026.65</v>
      </c>
      <c r="F25" s="102">
        <v>3026.65</v>
      </c>
      <c r="G25" s="102">
        <v>0</v>
      </c>
      <c r="H25" s="102">
        <v>0</v>
      </c>
      <c r="I25" s="102">
        <v>0</v>
      </c>
      <c r="J25" s="102">
        <v>0</v>
      </c>
    </row>
    <row r="26" s="91" customFormat="1" ht="19.5" customHeight="1" spans="1:10">
      <c r="A26" s="40" t="s">
        <v>157</v>
      </c>
      <c r="B26" s="40"/>
      <c r="C26" s="40"/>
      <c r="D26" s="40" t="s">
        <v>158</v>
      </c>
      <c r="E26" s="102">
        <v>147759.49</v>
      </c>
      <c r="F26" s="102">
        <v>147759.49</v>
      </c>
      <c r="G26" s="102">
        <v>0</v>
      </c>
      <c r="H26" s="102">
        <v>0</v>
      </c>
      <c r="I26" s="102">
        <v>0</v>
      </c>
      <c r="J26" s="102">
        <v>0</v>
      </c>
    </row>
    <row r="27" s="91" customFormat="1" ht="19.5" customHeight="1" spans="1:10">
      <c r="A27" s="40" t="s">
        <v>159</v>
      </c>
      <c r="B27" s="40"/>
      <c r="C27" s="40"/>
      <c r="D27" s="40" t="s">
        <v>160</v>
      </c>
      <c r="E27" s="102">
        <v>147759.49</v>
      </c>
      <c r="F27" s="102">
        <v>147759.49</v>
      </c>
      <c r="G27" s="102">
        <v>0</v>
      </c>
      <c r="H27" s="102">
        <v>0</v>
      </c>
      <c r="I27" s="102">
        <v>0</v>
      </c>
      <c r="J27" s="102">
        <v>0</v>
      </c>
    </row>
    <row r="28" s="91" customFormat="1" ht="19.5" customHeight="1" spans="1:10">
      <c r="A28" s="40" t="s">
        <v>161</v>
      </c>
      <c r="B28" s="40"/>
      <c r="C28" s="40"/>
      <c r="D28" s="40" t="s">
        <v>162</v>
      </c>
      <c r="E28" s="102">
        <v>144368.29</v>
      </c>
      <c r="F28" s="102">
        <v>144368.29</v>
      </c>
      <c r="G28" s="102">
        <v>0</v>
      </c>
      <c r="H28" s="102">
        <v>0</v>
      </c>
      <c r="I28" s="102">
        <v>0</v>
      </c>
      <c r="J28" s="102">
        <v>0</v>
      </c>
    </row>
    <row r="29" s="91" customFormat="1" ht="19.5" customHeight="1" spans="1:10">
      <c r="A29" s="40" t="s">
        <v>163</v>
      </c>
      <c r="B29" s="40"/>
      <c r="C29" s="40"/>
      <c r="D29" s="40" t="s">
        <v>164</v>
      </c>
      <c r="E29" s="102">
        <v>3391.2</v>
      </c>
      <c r="F29" s="102">
        <v>3391.2</v>
      </c>
      <c r="G29" s="102">
        <v>0</v>
      </c>
      <c r="H29" s="102">
        <v>0</v>
      </c>
      <c r="I29" s="102">
        <v>0</v>
      </c>
      <c r="J29" s="102">
        <v>0</v>
      </c>
    </row>
    <row r="30" s="91" customFormat="1" ht="19.5" customHeight="1" spans="1:10">
      <c r="A30" s="40" t="s">
        <v>165</v>
      </c>
      <c r="B30" s="40"/>
      <c r="C30" s="40"/>
      <c r="D30" s="40" t="s">
        <v>166</v>
      </c>
      <c r="E30" s="102">
        <v>594000</v>
      </c>
      <c r="F30" s="102">
        <v>0</v>
      </c>
      <c r="G30" s="102">
        <v>594000</v>
      </c>
      <c r="H30" s="102">
        <v>0</v>
      </c>
      <c r="I30" s="102">
        <v>0</v>
      </c>
      <c r="J30" s="102">
        <v>0</v>
      </c>
    </row>
    <row r="31" s="91" customFormat="1" ht="19.5" customHeight="1" spans="1:10">
      <c r="A31" s="40" t="s">
        <v>167</v>
      </c>
      <c r="B31" s="40"/>
      <c r="C31" s="40"/>
      <c r="D31" s="40" t="s">
        <v>168</v>
      </c>
      <c r="E31" s="102">
        <v>594000</v>
      </c>
      <c r="F31" s="102">
        <v>0</v>
      </c>
      <c r="G31" s="102">
        <v>594000</v>
      </c>
      <c r="H31" s="102">
        <v>0</v>
      </c>
      <c r="I31" s="102">
        <v>0</v>
      </c>
      <c r="J31" s="102">
        <v>0</v>
      </c>
    </row>
    <row r="32" s="91" customFormat="1" ht="19.5" customHeight="1" spans="1:10">
      <c r="A32" s="40" t="s">
        <v>169</v>
      </c>
      <c r="B32" s="40"/>
      <c r="C32" s="40"/>
      <c r="D32" s="40" t="s">
        <v>170</v>
      </c>
      <c r="E32" s="102">
        <v>594000</v>
      </c>
      <c r="F32" s="102">
        <v>0</v>
      </c>
      <c r="G32" s="102">
        <v>594000</v>
      </c>
      <c r="H32" s="102">
        <v>0</v>
      </c>
      <c r="I32" s="102">
        <v>0</v>
      </c>
      <c r="J32" s="102">
        <v>0</v>
      </c>
    </row>
    <row r="33" s="91" customFormat="1" ht="19.5" customHeight="1" spans="1:10">
      <c r="A33" s="40" t="s">
        <v>171</v>
      </c>
      <c r="B33" s="40"/>
      <c r="C33" s="40"/>
      <c r="D33" s="40" t="s">
        <v>172</v>
      </c>
      <c r="E33" s="102">
        <v>147788</v>
      </c>
      <c r="F33" s="102">
        <v>147788</v>
      </c>
      <c r="G33" s="102">
        <v>0</v>
      </c>
      <c r="H33" s="102">
        <v>0</v>
      </c>
      <c r="I33" s="102">
        <v>0</v>
      </c>
      <c r="J33" s="102">
        <v>0</v>
      </c>
    </row>
    <row r="34" s="91" customFormat="1" ht="19.5" customHeight="1" spans="1:10">
      <c r="A34" s="40" t="s">
        <v>173</v>
      </c>
      <c r="B34" s="40"/>
      <c r="C34" s="40"/>
      <c r="D34" s="40" t="s">
        <v>174</v>
      </c>
      <c r="E34" s="102">
        <v>147788</v>
      </c>
      <c r="F34" s="102">
        <v>147788</v>
      </c>
      <c r="G34" s="102">
        <v>0</v>
      </c>
      <c r="H34" s="102">
        <v>0</v>
      </c>
      <c r="I34" s="102">
        <v>0</v>
      </c>
      <c r="J34" s="102">
        <v>0</v>
      </c>
    </row>
    <row r="35" s="91" customFormat="1" ht="19.5" customHeight="1" spans="1:10">
      <c r="A35" s="40" t="s">
        <v>175</v>
      </c>
      <c r="B35" s="40"/>
      <c r="C35" s="40"/>
      <c r="D35" s="40" t="s">
        <v>176</v>
      </c>
      <c r="E35" s="102">
        <v>147788</v>
      </c>
      <c r="F35" s="102">
        <v>147788</v>
      </c>
      <c r="G35" s="102">
        <v>0</v>
      </c>
      <c r="H35" s="102">
        <v>0</v>
      </c>
      <c r="I35" s="102">
        <v>0</v>
      </c>
      <c r="J35" s="102">
        <v>0</v>
      </c>
    </row>
    <row r="36" s="91" customFormat="1" ht="19.5" customHeight="1" spans="1:10">
      <c r="A36" s="40" t="s">
        <v>177</v>
      </c>
      <c r="B36" s="40"/>
      <c r="C36" s="40"/>
      <c r="D36" s="40" t="s">
        <v>178</v>
      </c>
      <c r="E36" s="102">
        <v>1100000</v>
      </c>
      <c r="F36" s="102">
        <v>0</v>
      </c>
      <c r="G36" s="102">
        <v>1100000</v>
      </c>
      <c r="H36" s="102">
        <v>0</v>
      </c>
      <c r="I36" s="102">
        <v>0</v>
      </c>
      <c r="J36" s="102">
        <v>0</v>
      </c>
    </row>
    <row r="37" s="91" customFormat="1" ht="19.5" customHeight="1" spans="1:10">
      <c r="A37" s="40" t="s">
        <v>179</v>
      </c>
      <c r="B37" s="40"/>
      <c r="C37" s="40"/>
      <c r="D37" s="40" t="s">
        <v>178</v>
      </c>
      <c r="E37" s="102">
        <v>1100000</v>
      </c>
      <c r="F37" s="102">
        <v>0</v>
      </c>
      <c r="G37" s="102">
        <v>1100000</v>
      </c>
      <c r="H37" s="102">
        <v>0</v>
      </c>
      <c r="I37" s="102">
        <v>0</v>
      </c>
      <c r="J37" s="102">
        <v>0</v>
      </c>
    </row>
    <row r="38" s="91" customFormat="1" ht="19.5" customHeight="1" spans="1:10">
      <c r="A38" s="40" t="s">
        <v>180</v>
      </c>
      <c r="B38" s="40"/>
      <c r="C38" s="40"/>
      <c r="D38" s="40" t="s">
        <v>178</v>
      </c>
      <c r="E38" s="102">
        <v>1100000</v>
      </c>
      <c r="F38" s="102">
        <v>0</v>
      </c>
      <c r="G38" s="102">
        <v>1100000</v>
      </c>
      <c r="H38" s="102">
        <v>0</v>
      </c>
      <c r="I38" s="102">
        <v>0</v>
      </c>
      <c r="J38" s="102">
        <v>0</v>
      </c>
    </row>
    <row r="39" s="91" customFormat="1" ht="19.5" customHeight="1" spans="1:10">
      <c r="A39" s="40" t="s">
        <v>191</v>
      </c>
      <c r="B39" s="40"/>
      <c r="C39" s="40"/>
      <c r="D39" s="40"/>
      <c r="E39" s="40"/>
      <c r="F39" s="40"/>
      <c r="G39" s="40"/>
      <c r="H39" s="40"/>
      <c r="I39" s="40"/>
      <c r="J39" s="40"/>
    </row>
  </sheetData>
  <mergeCells count="42">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J39"/>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Below="0"/>
  </sheetPr>
  <dimension ref="A1:I40"/>
  <sheetViews>
    <sheetView topLeftCell="A13" workbookViewId="0">
      <selection activeCell="I2" sqref="I2:I3"/>
    </sheetView>
  </sheetViews>
  <sheetFormatPr defaultColWidth="9" defaultRowHeight="14.25"/>
  <cols>
    <col min="1" max="1" width="28.625" style="91" customWidth="1"/>
    <col min="2" max="2" width="4.75" style="91" customWidth="1"/>
    <col min="3" max="3" width="18.75" style="91" customWidth="1"/>
    <col min="4" max="4" width="30.5" style="91" customWidth="1"/>
    <col min="5" max="5" width="4.75" style="91" customWidth="1"/>
    <col min="6" max="9" width="18.75" style="91" customWidth="1"/>
    <col min="10" max="16384" width="9" style="91"/>
  </cols>
  <sheetData>
    <row r="1" ht="27" spans="1:9">
      <c r="D1" s="100" t="s">
        <v>192</v>
      </c>
    </row>
    <row r="2" spans="1:9">
      <c r="I2" s="101" t="s">
        <v>193</v>
      </c>
    </row>
    <row r="3" spans="1:9">
      <c r="A3" s="58" t="s">
        <v>2</v>
      </c>
      <c r="I3" s="101" t="s">
        <v>3</v>
      </c>
    </row>
    <row r="4" ht="19.5" customHeight="1" spans="1:9">
      <c r="A4" s="14" t="s">
        <v>194</v>
      </c>
      <c r="B4" s="14"/>
      <c r="C4" s="14"/>
      <c r="D4" s="14" t="s">
        <v>195</v>
      </c>
      <c r="E4" s="14"/>
      <c r="F4" s="14"/>
      <c r="G4" s="14"/>
      <c r="H4" s="14"/>
      <c r="I4" s="14"/>
    </row>
    <row r="5" ht="19.5" customHeight="1" spans="1:9">
      <c r="A5" s="6" t="s">
        <v>196</v>
      </c>
      <c r="B5" s="6" t="s">
        <v>7</v>
      </c>
      <c r="C5" s="6" t="s">
        <v>197</v>
      </c>
      <c r="D5" s="6" t="s">
        <v>198</v>
      </c>
      <c r="E5" s="6" t="s">
        <v>7</v>
      </c>
      <c r="F5" s="14" t="s">
        <v>128</v>
      </c>
      <c r="G5" s="6" t="s">
        <v>199</v>
      </c>
      <c r="H5" s="6" t="s">
        <v>200</v>
      </c>
      <c r="I5" s="6" t="s">
        <v>201</v>
      </c>
    </row>
    <row r="6" ht="19.5" customHeight="1" spans="1:9">
      <c r="A6" s="6"/>
      <c r="B6" s="6"/>
      <c r="C6" s="6"/>
      <c r="D6" s="6"/>
      <c r="E6" s="6"/>
      <c r="F6" s="14" t="s">
        <v>123</v>
      </c>
      <c r="G6" s="6" t="s">
        <v>199</v>
      </c>
      <c r="H6" s="6"/>
      <c r="I6" s="6"/>
    </row>
    <row r="7" ht="19.5" customHeight="1" spans="1:9">
      <c r="A7" s="14" t="s">
        <v>202</v>
      </c>
      <c r="B7" s="14"/>
      <c r="C7" s="14" t="s">
        <v>11</v>
      </c>
      <c r="D7" s="14" t="s">
        <v>202</v>
      </c>
      <c r="E7" s="14"/>
      <c r="F7" s="14" t="s">
        <v>12</v>
      </c>
      <c r="G7" s="14" t="s">
        <v>20</v>
      </c>
      <c r="H7" s="14" t="s">
        <v>24</v>
      </c>
      <c r="I7" s="14" t="s">
        <v>28</v>
      </c>
    </row>
    <row r="8" ht="19.5" customHeight="1" spans="1:9">
      <c r="A8" s="40" t="s">
        <v>203</v>
      </c>
      <c r="B8" s="14" t="s">
        <v>11</v>
      </c>
      <c r="C8" s="102">
        <v>6413229.26</v>
      </c>
      <c r="D8" s="40" t="s">
        <v>14</v>
      </c>
      <c r="E8" s="14" t="s">
        <v>22</v>
      </c>
      <c r="F8" s="102">
        <v>4052887.01</v>
      </c>
      <c r="G8" s="102">
        <v>4052887.01</v>
      </c>
      <c r="H8" s="102">
        <v>0</v>
      </c>
      <c r="I8" s="102">
        <v>0</v>
      </c>
    </row>
    <row r="9" ht="19.5" customHeight="1" spans="1:9">
      <c r="A9" s="40" t="s">
        <v>204</v>
      </c>
      <c r="B9" s="14" t="s">
        <v>12</v>
      </c>
      <c r="C9" s="102">
        <v>0</v>
      </c>
      <c r="D9" s="40" t="s">
        <v>17</v>
      </c>
      <c r="E9" s="14" t="s">
        <v>26</v>
      </c>
      <c r="F9" s="102">
        <v>0</v>
      </c>
      <c r="G9" s="102">
        <v>0</v>
      </c>
      <c r="H9" s="102">
        <v>0</v>
      </c>
      <c r="I9" s="102">
        <v>0</v>
      </c>
    </row>
    <row r="10" ht="19.5" customHeight="1" spans="1:9">
      <c r="A10" s="40" t="s">
        <v>205</v>
      </c>
      <c r="B10" s="14" t="s">
        <v>20</v>
      </c>
      <c r="C10" s="102">
        <v>0</v>
      </c>
      <c r="D10" s="40" t="s">
        <v>21</v>
      </c>
      <c r="E10" s="14" t="s">
        <v>30</v>
      </c>
      <c r="F10" s="102">
        <v>0</v>
      </c>
      <c r="G10" s="102">
        <v>0</v>
      </c>
      <c r="H10" s="102">
        <v>0</v>
      </c>
      <c r="I10" s="102">
        <v>0</v>
      </c>
    </row>
    <row r="11" ht="19.5" customHeight="1" spans="1:9">
      <c r="A11" s="40"/>
      <c r="B11" s="14" t="s">
        <v>24</v>
      </c>
      <c r="C11" s="107"/>
      <c r="D11" s="40" t="s">
        <v>25</v>
      </c>
      <c r="E11" s="14" t="s">
        <v>34</v>
      </c>
      <c r="F11" s="102">
        <v>0</v>
      </c>
      <c r="G11" s="102">
        <v>0</v>
      </c>
      <c r="H11" s="102">
        <v>0</v>
      </c>
      <c r="I11" s="102">
        <v>0</v>
      </c>
    </row>
    <row r="12" ht="19.5" customHeight="1" spans="1:9">
      <c r="A12" s="40"/>
      <c r="B12" s="14" t="s">
        <v>28</v>
      </c>
      <c r="C12" s="107"/>
      <c r="D12" s="40" t="s">
        <v>29</v>
      </c>
      <c r="E12" s="14" t="s">
        <v>38</v>
      </c>
      <c r="F12" s="102">
        <v>0</v>
      </c>
      <c r="G12" s="102">
        <v>0</v>
      </c>
      <c r="H12" s="102">
        <v>0</v>
      </c>
      <c r="I12" s="102">
        <v>0</v>
      </c>
    </row>
    <row r="13" ht="19.5" customHeight="1" spans="1:9">
      <c r="A13" s="40"/>
      <c r="B13" s="14" t="s">
        <v>32</v>
      </c>
      <c r="C13" s="107"/>
      <c r="D13" s="40" t="s">
        <v>33</v>
      </c>
      <c r="E13" s="14" t="s">
        <v>42</v>
      </c>
      <c r="F13" s="102">
        <v>0</v>
      </c>
      <c r="G13" s="102">
        <v>0</v>
      </c>
      <c r="H13" s="102">
        <v>0</v>
      </c>
      <c r="I13" s="102">
        <v>0</v>
      </c>
    </row>
    <row r="14" ht="19.5" customHeight="1" spans="1:9">
      <c r="A14" s="40"/>
      <c r="B14" s="14" t="s">
        <v>36</v>
      </c>
      <c r="C14" s="107"/>
      <c r="D14" s="40" t="s">
        <v>37</v>
      </c>
      <c r="E14" s="14" t="s">
        <v>45</v>
      </c>
      <c r="F14" s="102">
        <v>0</v>
      </c>
      <c r="G14" s="102">
        <v>0</v>
      </c>
      <c r="H14" s="102">
        <v>0</v>
      </c>
      <c r="I14" s="102">
        <v>0</v>
      </c>
    </row>
    <row r="15" ht="19.5" customHeight="1" spans="1:9">
      <c r="A15" s="40"/>
      <c r="B15" s="14" t="s">
        <v>40</v>
      </c>
      <c r="C15" s="107"/>
      <c r="D15" s="40" t="s">
        <v>41</v>
      </c>
      <c r="E15" s="14" t="s">
        <v>48</v>
      </c>
      <c r="F15" s="102">
        <v>370794.76</v>
      </c>
      <c r="G15" s="102">
        <v>370794.76</v>
      </c>
      <c r="H15" s="102">
        <v>0</v>
      </c>
      <c r="I15" s="102">
        <v>0</v>
      </c>
    </row>
    <row r="16" ht="19.5" customHeight="1" spans="1:9">
      <c r="A16" s="40"/>
      <c r="B16" s="14" t="s">
        <v>43</v>
      </c>
      <c r="C16" s="107"/>
      <c r="D16" s="40" t="s">
        <v>44</v>
      </c>
      <c r="E16" s="14" t="s">
        <v>51</v>
      </c>
      <c r="F16" s="102">
        <v>147759.49</v>
      </c>
      <c r="G16" s="102">
        <v>147759.49</v>
      </c>
      <c r="H16" s="102">
        <v>0</v>
      </c>
      <c r="I16" s="102">
        <v>0</v>
      </c>
    </row>
    <row r="17" ht="19.5" customHeight="1" spans="1:9">
      <c r="A17" s="40"/>
      <c r="B17" s="14" t="s">
        <v>46</v>
      </c>
      <c r="C17" s="107"/>
      <c r="D17" s="40" t="s">
        <v>47</v>
      </c>
      <c r="E17" s="14" t="s">
        <v>54</v>
      </c>
      <c r="F17" s="102">
        <v>0</v>
      </c>
      <c r="G17" s="102">
        <v>0</v>
      </c>
      <c r="H17" s="102">
        <v>0</v>
      </c>
      <c r="I17" s="102">
        <v>0</v>
      </c>
    </row>
    <row r="18" ht="19.5" customHeight="1" spans="1:9">
      <c r="A18" s="40"/>
      <c r="B18" s="14" t="s">
        <v>49</v>
      </c>
      <c r="C18" s="107"/>
      <c r="D18" s="40" t="s">
        <v>50</v>
      </c>
      <c r="E18" s="14" t="s">
        <v>57</v>
      </c>
      <c r="F18" s="102">
        <v>0</v>
      </c>
      <c r="G18" s="102">
        <v>0</v>
      </c>
      <c r="H18" s="102">
        <v>0</v>
      </c>
      <c r="I18" s="102">
        <v>0</v>
      </c>
    </row>
    <row r="19" ht="19.5" customHeight="1" spans="1:9">
      <c r="A19" s="40"/>
      <c r="B19" s="14" t="s">
        <v>52</v>
      </c>
      <c r="C19" s="107"/>
      <c r="D19" s="40" t="s">
        <v>53</v>
      </c>
      <c r="E19" s="14" t="s">
        <v>60</v>
      </c>
      <c r="F19" s="102">
        <v>594000</v>
      </c>
      <c r="G19" s="102">
        <v>594000</v>
      </c>
      <c r="H19" s="102">
        <v>0</v>
      </c>
      <c r="I19" s="102">
        <v>0</v>
      </c>
    </row>
    <row r="20" ht="19.5" customHeight="1" spans="1:9">
      <c r="A20" s="40"/>
      <c r="B20" s="14" t="s">
        <v>55</v>
      </c>
      <c r="C20" s="107"/>
      <c r="D20" s="40" t="s">
        <v>56</v>
      </c>
      <c r="E20" s="14" t="s">
        <v>63</v>
      </c>
      <c r="F20" s="102">
        <v>0</v>
      </c>
      <c r="G20" s="102">
        <v>0</v>
      </c>
      <c r="H20" s="102">
        <v>0</v>
      </c>
      <c r="I20" s="102">
        <v>0</v>
      </c>
    </row>
    <row r="21" ht="19.5" customHeight="1" spans="1:9">
      <c r="A21" s="40"/>
      <c r="B21" s="14" t="s">
        <v>58</v>
      </c>
      <c r="C21" s="107"/>
      <c r="D21" s="40" t="s">
        <v>59</v>
      </c>
      <c r="E21" s="14" t="s">
        <v>66</v>
      </c>
      <c r="F21" s="102">
        <v>0</v>
      </c>
      <c r="G21" s="102">
        <v>0</v>
      </c>
      <c r="H21" s="102">
        <v>0</v>
      </c>
      <c r="I21" s="102">
        <v>0</v>
      </c>
    </row>
    <row r="22" ht="19.5" customHeight="1" spans="1:9">
      <c r="A22" s="40"/>
      <c r="B22" s="14" t="s">
        <v>61</v>
      </c>
      <c r="C22" s="107"/>
      <c r="D22" s="40" t="s">
        <v>62</v>
      </c>
      <c r="E22" s="14" t="s">
        <v>69</v>
      </c>
      <c r="F22" s="102">
        <v>0</v>
      </c>
      <c r="G22" s="102">
        <v>0</v>
      </c>
      <c r="H22" s="102">
        <v>0</v>
      </c>
      <c r="I22" s="102">
        <v>0</v>
      </c>
    </row>
    <row r="23" ht="19.5" customHeight="1" spans="1:9">
      <c r="A23" s="40"/>
      <c r="B23" s="14" t="s">
        <v>64</v>
      </c>
      <c r="C23" s="107"/>
      <c r="D23" s="40" t="s">
        <v>65</v>
      </c>
      <c r="E23" s="14" t="s">
        <v>72</v>
      </c>
      <c r="F23" s="102">
        <v>0</v>
      </c>
      <c r="G23" s="102">
        <v>0</v>
      </c>
      <c r="H23" s="102">
        <v>0</v>
      </c>
      <c r="I23" s="102">
        <v>0</v>
      </c>
    </row>
    <row r="24" ht="19.5" customHeight="1" spans="1:9">
      <c r="A24" s="40"/>
      <c r="B24" s="14" t="s">
        <v>67</v>
      </c>
      <c r="C24" s="107"/>
      <c r="D24" s="40" t="s">
        <v>68</v>
      </c>
      <c r="E24" s="14" t="s">
        <v>75</v>
      </c>
      <c r="F24" s="102">
        <v>0</v>
      </c>
      <c r="G24" s="102">
        <v>0</v>
      </c>
      <c r="H24" s="102">
        <v>0</v>
      </c>
      <c r="I24" s="102">
        <v>0</v>
      </c>
    </row>
    <row r="25" ht="19.5" customHeight="1" spans="1:9">
      <c r="A25" s="40"/>
      <c r="B25" s="14" t="s">
        <v>70</v>
      </c>
      <c r="C25" s="107"/>
      <c r="D25" s="40" t="s">
        <v>71</v>
      </c>
      <c r="E25" s="14" t="s">
        <v>78</v>
      </c>
      <c r="F25" s="102">
        <v>0</v>
      </c>
      <c r="G25" s="102">
        <v>0</v>
      </c>
      <c r="H25" s="102">
        <v>0</v>
      </c>
      <c r="I25" s="102">
        <v>0</v>
      </c>
    </row>
    <row r="26" ht="19.5" customHeight="1" spans="1:9">
      <c r="A26" s="40"/>
      <c r="B26" s="14" t="s">
        <v>73</v>
      </c>
      <c r="C26" s="107"/>
      <c r="D26" s="40" t="s">
        <v>74</v>
      </c>
      <c r="E26" s="14" t="s">
        <v>81</v>
      </c>
      <c r="F26" s="102">
        <v>147788</v>
      </c>
      <c r="G26" s="102">
        <v>147788</v>
      </c>
      <c r="H26" s="102">
        <v>0</v>
      </c>
      <c r="I26" s="102">
        <v>0</v>
      </c>
    </row>
    <row r="27" ht="19.5" customHeight="1" spans="1:9">
      <c r="A27" s="40"/>
      <c r="B27" s="14" t="s">
        <v>76</v>
      </c>
      <c r="C27" s="107"/>
      <c r="D27" s="40" t="s">
        <v>77</v>
      </c>
      <c r="E27" s="14" t="s">
        <v>84</v>
      </c>
      <c r="F27" s="102">
        <v>0</v>
      </c>
      <c r="G27" s="102">
        <v>0</v>
      </c>
      <c r="H27" s="102">
        <v>0</v>
      </c>
      <c r="I27" s="102">
        <v>0</v>
      </c>
    </row>
    <row r="28" ht="19.5" customHeight="1" spans="1:9">
      <c r="A28" s="40"/>
      <c r="B28" s="14" t="s">
        <v>79</v>
      </c>
      <c r="C28" s="107"/>
      <c r="D28" s="40" t="s">
        <v>80</v>
      </c>
      <c r="E28" s="14" t="s">
        <v>87</v>
      </c>
      <c r="F28" s="102">
        <v>0</v>
      </c>
      <c r="G28" s="102">
        <v>0</v>
      </c>
      <c r="H28" s="102">
        <v>0</v>
      </c>
      <c r="I28" s="102">
        <v>0</v>
      </c>
    </row>
    <row r="29" ht="19.5" customHeight="1" spans="1:9">
      <c r="A29" s="40"/>
      <c r="B29" s="14" t="s">
        <v>82</v>
      </c>
      <c r="C29" s="107"/>
      <c r="D29" s="40" t="s">
        <v>83</v>
      </c>
      <c r="E29" s="14" t="s">
        <v>90</v>
      </c>
      <c r="F29" s="102">
        <v>0</v>
      </c>
      <c r="G29" s="102">
        <v>0</v>
      </c>
      <c r="H29" s="102">
        <v>0</v>
      </c>
      <c r="I29" s="102">
        <v>0</v>
      </c>
    </row>
    <row r="30" ht="19.5" customHeight="1" spans="1:9">
      <c r="A30" s="40"/>
      <c r="B30" s="14" t="s">
        <v>85</v>
      </c>
      <c r="C30" s="107"/>
      <c r="D30" s="40" t="s">
        <v>86</v>
      </c>
      <c r="E30" s="14" t="s">
        <v>93</v>
      </c>
      <c r="F30" s="102">
        <v>1100000</v>
      </c>
      <c r="G30" s="102">
        <v>1100000</v>
      </c>
      <c r="H30" s="102">
        <v>0</v>
      </c>
      <c r="I30" s="102">
        <v>0</v>
      </c>
    </row>
    <row r="31" ht="19.5" customHeight="1" spans="1:9">
      <c r="A31" s="40"/>
      <c r="B31" s="14" t="s">
        <v>88</v>
      </c>
      <c r="C31" s="107"/>
      <c r="D31" s="40" t="s">
        <v>89</v>
      </c>
      <c r="E31" s="14" t="s">
        <v>96</v>
      </c>
      <c r="F31" s="102">
        <v>0</v>
      </c>
      <c r="G31" s="102">
        <v>0</v>
      </c>
      <c r="H31" s="102">
        <v>0</v>
      </c>
      <c r="I31" s="102">
        <v>0</v>
      </c>
    </row>
    <row r="32" ht="19.5" customHeight="1" spans="1:9">
      <c r="A32" s="40"/>
      <c r="B32" s="14" t="s">
        <v>91</v>
      </c>
      <c r="C32" s="107"/>
      <c r="D32" s="40" t="s">
        <v>92</v>
      </c>
      <c r="E32" s="14" t="s">
        <v>100</v>
      </c>
      <c r="F32" s="102">
        <v>0</v>
      </c>
      <c r="G32" s="102">
        <v>0</v>
      </c>
      <c r="H32" s="102">
        <v>0</v>
      </c>
      <c r="I32" s="102">
        <v>0</v>
      </c>
    </row>
    <row r="33" ht="19.5" customHeight="1" spans="1:9">
      <c r="A33" s="40"/>
      <c r="B33" s="14" t="s">
        <v>94</v>
      </c>
      <c r="C33" s="107"/>
      <c r="D33" s="40" t="s">
        <v>95</v>
      </c>
      <c r="E33" s="14" t="s">
        <v>104</v>
      </c>
      <c r="F33" s="102">
        <v>0</v>
      </c>
      <c r="G33" s="102">
        <v>0</v>
      </c>
      <c r="H33" s="102">
        <v>0</v>
      </c>
      <c r="I33" s="102">
        <v>0</v>
      </c>
    </row>
    <row r="34" ht="19.5" customHeight="1" spans="1:9">
      <c r="A34" s="14" t="s">
        <v>97</v>
      </c>
      <c r="B34" s="14" t="s">
        <v>98</v>
      </c>
      <c r="C34" s="102">
        <v>6413229.26</v>
      </c>
      <c r="D34" s="14" t="s">
        <v>99</v>
      </c>
      <c r="E34" s="14" t="s">
        <v>108</v>
      </c>
      <c r="F34" s="102">
        <v>6413229.26</v>
      </c>
      <c r="G34" s="102">
        <v>6413229.26</v>
      </c>
      <c r="H34" s="102">
        <v>0</v>
      </c>
      <c r="I34" s="102">
        <v>0</v>
      </c>
    </row>
    <row r="35" ht="19.5" customHeight="1" spans="1:9">
      <c r="A35" s="40" t="s">
        <v>206</v>
      </c>
      <c r="B35" s="14" t="s">
        <v>102</v>
      </c>
      <c r="C35" s="102">
        <v>0</v>
      </c>
      <c r="D35" s="40" t="s">
        <v>207</v>
      </c>
      <c r="E35" s="14" t="s">
        <v>111</v>
      </c>
      <c r="F35" s="102">
        <v>0</v>
      </c>
      <c r="G35" s="102">
        <v>0</v>
      </c>
      <c r="H35" s="102">
        <v>0</v>
      </c>
      <c r="I35" s="102">
        <v>0</v>
      </c>
    </row>
    <row r="36" ht="19.5" customHeight="1" spans="1:9">
      <c r="A36" s="40" t="s">
        <v>203</v>
      </c>
      <c r="B36" s="14" t="s">
        <v>106</v>
      </c>
      <c r="C36" s="102">
        <v>0</v>
      </c>
      <c r="D36" s="40"/>
      <c r="E36" s="14" t="s">
        <v>208</v>
      </c>
      <c r="F36" s="107"/>
      <c r="G36" s="107"/>
      <c r="H36" s="107"/>
      <c r="I36" s="107"/>
    </row>
    <row r="37" ht="19.5" customHeight="1" spans="1:9">
      <c r="A37" s="40" t="s">
        <v>204</v>
      </c>
      <c r="B37" s="14" t="s">
        <v>110</v>
      </c>
      <c r="C37" s="102">
        <v>0</v>
      </c>
      <c r="D37" s="14"/>
      <c r="E37" s="14" t="s">
        <v>209</v>
      </c>
      <c r="F37" s="107"/>
      <c r="G37" s="107"/>
      <c r="H37" s="107"/>
      <c r="I37" s="107"/>
    </row>
    <row r="38" ht="19.5" customHeight="1" spans="1:9">
      <c r="A38" s="40" t="s">
        <v>205</v>
      </c>
      <c r="B38" s="14" t="s">
        <v>15</v>
      </c>
      <c r="C38" s="102">
        <v>0</v>
      </c>
      <c r="D38" s="40"/>
      <c r="E38" s="14" t="s">
        <v>210</v>
      </c>
      <c r="F38" s="107"/>
      <c r="G38" s="107"/>
      <c r="H38" s="107"/>
      <c r="I38" s="107"/>
    </row>
    <row r="39" ht="19.5" customHeight="1" spans="1:9">
      <c r="A39" s="14" t="s">
        <v>109</v>
      </c>
      <c r="B39" s="14" t="s">
        <v>18</v>
      </c>
      <c r="C39" s="102">
        <v>6413229.26</v>
      </c>
      <c r="D39" s="14" t="s">
        <v>109</v>
      </c>
      <c r="E39" s="14" t="s">
        <v>211</v>
      </c>
      <c r="F39" s="102">
        <v>6413229.26</v>
      </c>
      <c r="G39" s="102">
        <v>6413229.26</v>
      </c>
      <c r="H39" s="102">
        <v>0</v>
      </c>
      <c r="I39" s="102">
        <v>0</v>
      </c>
    </row>
    <row r="40" ht="19.5" customHeight="1" spans="1:9">
      <c r="A40" s="40" t="s">
        <v>212</v>
      </c>
      <c r="B40" s="40"/>
      <c r="C40" s="40"/>
      <c r="D40" s="40"/>
      <c r="E40" s="40"/>
      <c r="F40" s="40"/>
      <c r="G40" s="40"/>
      <c r="H40" s="40"/>
      <c r="I40" s="40"/>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heetPr>
  <dimension ref="A1:T38"/>
  <sheetViews>
    <sheetView topLeftCell="A13" workbookViewId="0">
      <selection activeCell="I21" sqref="I21"/>
    </sheetView>
  </sheetViews>
  <sheetFormatPr defaultColWidth="9" defaultRowHeight="14.25"/>
  <cols>
    <col min="1" max="3" width="2.75" style="91" customWidth="1"/>
    <col min="4" max="4" width="33.375" style="91" customWidth="1"/>
    <col min="5" max="8" width="14" style="91" customWidth="1"/>
    <col min="9" max="10" width="15" style="91" customWidth="1"/>
    <col min="11" max="11" width="14" style="91" customWidth="1"/>
    <col min="12" max="13" width="15" style="91" customWidth="1"/>
    <col min="14" max="17" width="14" style="91" customWidth="1"/>
    <col min="18" max="18" width="15" style="91" customWidth="1"/>
    <col min="19" max="20" width="14" style="91" customWidth="1"/>
    <col min="21" max="16384" width="9" style="91"/>
  </cols>
  <sheetData>
    <row r="1" s="91" customFormat="1" ht="27" spans="1:20">
      <c r="K1" s="100" t="s">
        <v>213</v>
      </c>
    </row>
    <row r="2" s="91" customFormat="1" spans="1:20">
      <c r="T2" s="101" t="s">
        <v>214</v>
      </c>
    </row>
    <row r="3" s="91" customFormat="1" spans="1:20">
      <c r="A3" s="58" t="s">
        <v>2</v>
      </c>
      <c r="T3" s="101" t="s">
        <v>3</v>
      </c>
    </row>
    <row r="4" s="91" customFormat="1" ht="19.5" customHeight="1" spans="1:20">
      <c r="A4" s="6" t="s">
        <v>6</v>
      </c>
      <c r="B4" s="6"/>
      <c r="C4" s="6"/>
      <c r="D4" s="6"/>
      <c r="E4" s="6" t="s">
        <v>105</v>
      </c>
      <c r="F4" s="6"/>
      <c r="G4" s="6"/>
      <c r="H4" s="6" t="s">
        <v>215</v>
      </c>
      <c r="I4" s="6"/>
      <c r="J4" s="6"/>
      <c r="K4" s="6" t="s">
        <v>216</v>
      </c>
      <c r="L4" s="6"/>
      <c r="M4" s="6"/>
      <c r="N4" s="6"/>
      <c r="O4" s="6"/>
      <c r="P4" s="6" t="s">
        <v>107</v>
      </c>
      <c r="Q4" s="6"/>
      <c r="R4" s="6"/>
      <c r="S4" s="6"/>
      <c r="T4" s="6"/>
    </row>
    <row r="5" s="91" customFormat="1" ht="19.5" customHeight="1" spans="1:20">
      <c r="A5" s="6" t="s">
        <v>121</v>
      </c>
      <c r="B5" s="6"/>
      <c r="C5" s="6"/>
      <c r="D5" s="6" t="s">
        <v>122</v>
      </c>
      <c r="E5" s="6" t="s">
        <v>128</v>
      </c>
      <c r="F5" s="6" t="s">
        <v>217</v>
      </c>
      <c r="G5" s="6" t="s">
        <v>218</v>
      </c>
      <c r="H5" s="6" t="s">
        <v>128</v>
      </c>
      <c r="I5" s="6" t="s">
        <v>184</v>
      </c>
      <c r="J5" s="6" t="s">
        <v>185</v>
      </c>
      <c r="K5" s="6" t="s">
        <v>128</v>
      </c>
      <c r="L5" s="6" t="s">
        <v>184</v>
      </c>
      <c r="M5" s="6"/>
      <c r="N5" s="6"/>
      <c r="O5" s="6" t="s">
        <v>185</v>
      </c>
      <c r="P5" s="6" t="s">
        <v>128</v>
      </c>
      <c r="Q5" s="6" t="s">
        <v>217</v>
      </c>
      <c r="R5" s="6" t="s">
        <v>218</v>
      </c>
      <c r="S5" s="6"/>
      <c r="T5" s="6"/>
    </row>
    <row r="6" s="91" customFormat="1" ht="19.5" customHeight="1" spans="1:20">
      <c r="A6" s="6"/>
      <c r="B6" s="6"/>
      <c r="C6" s="6"/>
      <c r="D6" s="6"/>
      <c r="E6" s="6"/>
      <c r="F6" s="6"/>
      <c r="G6" s="6"/>
      <c r="H6" s="6"/>
      <c r="I6" s="6"/>
      <c r="J6" s="6"/>
      <c r="K6" s="6"/>
      <c r="L6" s="6" t="s">
        <v>123</v>
      </c>
      <c r="M6" s="6" t="s">
        <v>219</v>
      </c>
      <c r="N6" s="6" t="s">
        <v>220</v>
      </c>
      <c r="O6" s="6"/>
      <c r="P6" s="6"/>
      <c r="Q6" s="6"/>
      <c r="R6" s="6" t="s">
        <v>123</v>
      </c>
      <c r="S6" s="6" t="s">
        <v>221</v>
      </c>
      <c r="T6" s="6" t="s">
        <v>222</v>
      </c>
    </row>
    <row r="7" s="91" customFormat="1" ht="19.5" customHeight="1" spans="1:20">
      <c r="A7" s="6"/>
      <c r="B7" s="6"/>
      <c r="C7" s="6"/>
      <c r="D7" s="6"/>
      <c r="E7" s="6"/>
      <c r="F7" s="6"/>
      <c r="G7" s="6"/>
      <c r="H7" s="6"/>
      <c r="I7" s="6"/>
      <c r="J7" s="6"/>
      <c r="K7" s="6"/>
      <c r="L7" s="6"/>
      <c r="M7" s="6"/>
      <c r="N7" s="6"/>
      <c r="O7" s="6"/>
      <c r="P7" s="6"/>
      <c r="Q7" s="6"/>
      <c r="R7" s="6"/>
      <c r="S7" s="6"/>
      <c r="T7" s="6"/>
    </row>
    <row r="8" s="91" customFormat="1" ht="19.5" customHeight="1" spans="1:20">
      <c r="A8" s="6" t="s">
        <v>125</v>
      </c>
      <c r="B8" s="6" t="s">
        <v>126</v>
      </c>
      <c r="C8" s="6" t="s">
        <v>127</v>
      </c>
      <c r="D8" s="6" t="s">
        <v>10</v>
      </c>
      <c r="E8" s="14" t="s">
        <v>11</v>
      </c>
      <c r="F8" s="14" t="s">
        <v>12</v>
      </c>
      <c r="G8" s="14" t="s">
        <v>20</v>
      </c>
      <c r="H8" s="14" t="s">
        <v>24</v>
      </c>
      <c r="I8" s="14" t="s">
        <v>28</v>
      </c>
      <c r="J8" s="14" t="s">
        <v>32</v>
      </c>
      <c r="K8" s="14" t="s">
        <v>36</v>
      </c>
      <c r="L8" s="14" t="s">
        <v>40</v>
      </c>
      <c r="M8" s="14" t="s">
        <v>43</v>
      </c>
      <c r="N8" s="14" t="s">
        <v>46</v>
      </c>
      <c r="O8" s="14" t="s">
        <v>49</v>
      </c>
      <c r="P8" s="14" t="s">
        <v>52</v>
      </c>
      <c r="Q8" s="14" t="s">
        <v>55</v>
      </c>
      <c r="R8" s="14" t="s">
        <v>58</v>
      </c>
      <c r="S8" s="14" t="s">
        <v>61</v>
      </c>
      <c r="T8" s="14" t="s">
        <v>64</v>
      </c>
    </row>
    <row r="9" s="91" customFormat="1" ht="19.5" customHeight="1" spans="1:20">
      <c r="A9" s="6"/>
      <c r="B9" s="6"/>
      <c r="C9" s="6"/>
      <c r="D9" s="6" t="s">
        <v>128</v>
      </c>
      <c r="E9" s="102">
        <v>0</v>
      </c>
      <c r="F9" s="102">
        <v>0</v>
      </c>
      <c r="G9" s="102">
        <v>0</v>
      </c>
      <c r="H9" s="102">
        <v>6413229.26</v>
      </c>
      <c r="I9" s="102">
        <v>2756123.24</v>
      </c>
      <c r="J9" s="102">
        <v>3657106.02</v>
      </c>
      <c r="K9" s="102">
        <v>6413229.26</v>
      </c>
      <c r="L9" s="102">
        <v>2756123.24</v>
      </c>
      <c r="M9" s="102">
        <v>2456586.88</v>
      </c>
      <c r="N9" s="102">
        <v>299536.36</v>
      </c>
      <c r="O9" s="102">
        <v>3657106.02</v>
      </c>
      <c r="P9" s="102">
        <v>0</v>
      </c>
      <c r="Q9" s="102">
        <v>0</v>
      </c>
      <c r="R9" s="102">
        <v>0</v>
      </c>
      <c r="S9" s="102">
        <v>0</v>
      </c>
      <c r="T9" s="102">
        <v>0</v>
      </c>
    </row>
    <row r="10" s="91" customFormat="1" ht="19.5" customHeight="1" spans="1:20">
      <c r="A10" s="40" t="s">
        <v>129</v>
      </c>
      <c r="B10" s="40"/>
      <c r="C10" s="40"/>
      <c r="D10" s="40" t="s">
        <v>130</v>
      </c>
      <c r="E10" s="102">
        <v>0</v>
      </c>
      <c r="F10" s="102">
        <v>0</v>
      </c>
      <c r="G10" s="102">
        <v>0</v>
      </c>
      <c r="H10" s="102">
        <v>4052887.01</v>
      </c>
      <c r="I10" s="102">
        <v>2134558.39</v>
      </c>
      <c r="J10" s="102">
        <v>1918328.62</v>
      </c>
      <c r="K10" s="102">
        <v>4052887.01</v>
      </c>
      <c r="L10" s="102">
        <v>2134558.39</v>
      </c>
      <c r="M10" s="102">
        <v>1835022.03</v>
      </c>
      <c r="N10" s="102">
        <v>299536.36</v>
      </c>
      <c r="O10" s="102">
        <v>1918328.62</v>
      </c>
      <c r="P10" s="102">
        <v>0</v>
      </c>
      <c r="Q10" s="102">
        <v>0</v>
      </c>
      <c r="R10" s="102">
        <v>0</v>
      </c>
      <c r="S10" s="102">
        <v>0</v>
      </c>
      <c r="T10" s="102">
        <v>0</v>
      </c>
    </row>
    <row r="11" s="91" customFormat="1" ht="19.5" customHeight="1" spans="1:20">
      <c r="A11" s="40" t="s">
        <v>131</v>
      </c>
      <c r="B11" s="40"/>
      <c r="C11" s="40"/>
      <c r="D11" s="40" t="s">
        <v>132</v>
      </c>
      <c r="E11" s="102">
        <v>0</v>
      </c>
      <c r="F11" s="102">
        <v>0</v>
      </c>
      <c r="G11" s="102">
        <v>0</v>
      </c>
      <c r="H11" s="102">
        <v>1566718.65</v>
      </c>
      <c r="I11" s="102">
        <v>0</v>
      </c>
      <c r="J11" s="102">
        <v>1566718.65</v>
      </c>
      <c r="K11" s="102">
        <v>1566718.65</v>
      </c>
      <c r="L11" s="102">
        <v>0</v>
      </c>
      <c r="M11" s="102">
        <v>0</v>
      </c>
      <c r="N11" s="102">
        <v>0</v>
      </c>
      <c r="O11" s="102">
        <v>1566718.65</v>
      </c>
      <c r="P11" s="102">
        <v>0</v>
      </c>
      <c r="Q11" s="102">
        <v>0</v>
      </c>
      <c r="R11" s="102">
        <v>0</v>
      </c>
      <c r="S11" s="102">
        <v>0</v>
      </c>
      <c r="T11" s="102">
        <v>0</v>
      </c>
    </row>
    <row r="12" s="91" customFormat="1" ht="19.5" customHeight="1" spans="1:20">
      <c r="A12" s="40" t="s">
        <v>133</v>
      </c>
      <c r="B12" s="40"/>
      <c r="C12" s="40"/>
      <c r="D12" s="40" t="s">
        <v>134</v>
      </c>
      <c r="E12" s="102">
        <v>0</v>
      </c>
      <c r="F12" s="102">
        <v>0</v>
      </c>
      <c r="G12" s="102">
        <v>0</v>
      </c>
      <c r="H12" s="102">
        <v>150000</v>
      </c>
      <c r="I12" s="102">
        <v>0</v>
      </c>
      <c r="J12" s="102">
        <v>150000</v>
      </c>
      <c r="K12" s="102">
        <v>150000</v>
      </c>
      <c r="L12" s="102">
        <v>0</v>
      </c>
      <c r="M12" s="102">
        <v>0</v>
      </c>
      <c r="N12" s="102">
        <v>0</v>
      </c>
      <c r="O12" s="102">
        <v>150000</v>
      </c>
      <c r="P12" s="102">
        <v>0</v>
      </c>
      <c r="Q12" s="102">
        <v>0</v>
      </c>
      <c r="R12" s="102">
        <v>0</v>
      </c>
      <c r="S12" s="102">
        <v>0</v>
      </c>
      <c r="T12" s="102">
        <v>0</v>
      </c>
    </row>
    <row r="13" s="91" customFormat="1" ht="19.5" customHeight="1" spans="1:20">
      <c r="A13" s="40" t="s">
        <v>135</v>
      </c>
      <c r="B13" s="40"/>
      <c r="C13" s="40"/>
      <c r="D13" s="40" t="s">
        <v>136</v>
      </c>
      <c r="E13" s="102">
        <v>0</v>
      </c>
      <c r="F13" s="102">
        <v>0</v>
      </c>
      <c r="G13" s="102">
        <v>0</v>
      </c>
      <c r="H13" s="102">
        <v>1366718.65</v>
      </c>
      <c r="I13" s="102">
        <v>0</v>
      </c>
      <c r="J13" s="102">
        <v>1366718.65</v>
      </c>
      <c r="K13" s="102">
        <v>1366718.65</v>
      </c>
      <c r="L13" s="102">
        <v>0</v>
      </c>
      <c r="M13" s="102">
        <v>0</v>
      </c>
      <c r="N13" s="102">
        <v>0</v>
      </c>
      <c r="O13" s="102">
        <v>1366718.65</v>
      </c>
      <c r="P13" s="102">
        <v>0</v>
      </c>
      <c r="Q13" s="102">
        <v>0</v>
      </c>
      <c r="R13" s="102">
        <v>0</v>
      </c>
      <c r="S13" s="102">
        <v>0</v>
      </c>
      <c r="T13" s="102">
        <v>0</v>
      </c>
    </row>
    <row r="14" s="91" customFormat="1" ht="19.5" customHeight="1" spans="1:20">
      <c r="A14" s="40" t="s">
        <v>137</v>
      </c>
      <c r="B14" s="40"/>
      <c r="C14" s="40"/>
      <c r="D14" s="40" t="s">
        <v>138</v>
      </c>
      <c r="E14" s="102">
        <v>0</v>
      </c>
      <c r="F14" s="102">
        <v>0</v>
      </c>
      <c r="G14" s="102">
        <v>0</v>
      </c>
      <c r="H14" s="102">
        <v>50000</v>
      </c>
      <c r="I14" s="102">
        <v>0</v>
      </c>
      <c r="J14" s="102">
        <v>50000</v>
      </c>
      <c r="K14" s="102">
        <v>50000</v>
      </c>
      <c r="L14" s="102">
        <v>0</v>
      </c>
      <c r="M14" s="102">
        <v>0</v>
      </c>
      <c r="N14" s="102">
        <v>0</v>
      </c>
      <c r="O14" s="102">
        <v>50000</v>
      </c>
      <c r="P14" s="102">
        <v>0</v>
      </c>
      <c r="Q14" s="102">
        <v>0</v>
      </c>
      <c r="R14" s="102">
        <v>0</v>
      </c>
      <c r="S14" s="102">
        <v>0</v>
      </c>
      <c r="T14" s="102">
        <v>0</v>
      </c>
    </row>
    <row r="15" s="91" customFormat="1" ht="19.5" customHeight="1" spans="1:20">
      <c r="A15" s="40" t="s">
        <v>139</v>
      </c>
      <c r="B15" s="40"/>
      <c r="C15" s="40"/>
      <c r="D15" s="40" t="s">
        <v>140</v>
      </c>
      <c r="E15" s="102">
        <v>0</v>
      </c>
      <c r="F15" s="102">
        <v>0</v>
      </c>
      <c r="G15" s="102">
        <v>0</v>
      </c>
      <c r="H15" s="102">
        <v>2486168.36</v>
      </c>
      <c r="I15" s="102">
        <v>2134558.39</v>
      </c>
      <c r="J15" s="102">
        <v>351609.97</v>
      </c>
      <c r="K15" s="102">
        <v>2486168.36</v>
      </c>
      <c r="L15" s="102">
        <v>2134558.39</v>
      </c>
      <c r="M15" s="102">
        <v>1835022.03</v>
      </c>
      <c r="N15" s="102">
        <v>299536.36</v>
      </c>
      <c r="O15" s="102">
        <v>351609.97</v>
      </c>
      <c r="P15" s="102">
        <v>0</v>
      </c>
      <c r="Q15" s="102">
        <v>0</v>
      </c>
      <c r="R15" s="102">
        <v>0</v>
      </c>
      <c r="S15" s="102">
        <v>0</v>
      </c>
      <c r="T15" s="102">
        <v>0</v>
      </c>
    </row>
    <row r="16" s="91" customFormat="1" ht="19.5" customHeight="1" spans="1:20">
      <c r="A16" s="40" t="s">
        <v>141</v>
      </c>
      <c r="B16" s="40"/>
      <c r="C16" s="40"/>
      <c r="D16" s="40" t="s">
        <v>134</v>
      </c>
      <c r="E16" s="102">
        <v>0</v>
      </c>
      <c r="F16" s="102">
        <v>0</v>
      </c>
      <c r="G16" s="102">
        <v>0</v>
      </c>
      <c r="H16" s="102">
        <v>2486168.36</v>
      </c>
      <c r="I16" s="102">
        <v>2134558.39</v>
      </c>
      <c r="J16" s="102">
        <v>351609.97</v>
      </c>
      <c r="K16" s="102">
        <v>2486168.36</v>
      </c>
      <c r="L16" s="102">
        <v>2134558.39</v>
      </c>
      <c r="M16" s="102">
        <v>1835022.03</v>
      </c>
      <c r="N16" s="102">
        <v>299536.36</v>
      </c>
      <c r="O16" s="102">
        <v>351609.97</v>
      </c>
      <c r="P16" s="102">
        <v>0</v>
      </c>
      <c r="Q16" s="102">
        <v>0</v>
      </c>
      <c r="R16" s="102">
        <v>0</v>
      </c>
      <c r="S16" s="102">
        <v>0</v>
      </c>
      <c r="T16" s="102">
        <v>0</v>
      </c>
    </row>
    <row r="17" s="91" customFormat="1" ht="19.5" customHeight="1" spans="1:20">
      <c r="A17" s="40" t="s">
        <v>142</v>
      </c>
      <c r="B17" s="40"/>
      <c r="C17" s="40"/>
      <c r="D17" s="40" t="s">
        <v>143</v>
      </c>
      <c r="E17" s="102">
        <v>0</v>
      </c>
      <c r="F17" s="102">
        <v>0</v>
      </c>
      <c r="G17" s="102">
        <v>0</v>
      </c>
      <c r="H17" s="102">
        <v>370794.76</v>
      </c>
      <c r="I17" s="102">
        <v>326017.36</v>
      </c>
      <c r="J17" s="102">
        <v>44777.4</v>
      </c>
      <c r="K17" s="102">
        <v>370794.76</v>
      </c>
      <c r="L17" s="102">
        <v>326017.36</v>
      </c>
      <c r="M17" s="102">
        <v>326017.36</v>
      </c>
      <c r="N17" s="102">
        <v>0</v>
      </c>
      <c r="O17" s="102">
        <v>44777.4</v>
      </c>
      <c r="P17" s="102">
        <v>0</v>
      </c>
      <c r="Q17" s="102">
        <v>0</v>
      </c>
      <c r="R17" s="102">
        <v>0</v>
      </c>
      <c r="S17" s="102">
        <v>0</v>
      </c>
      <c r="T17" s="102">
        <v>0</v>
      </c>
    </row>
    <row r="18" s="91" customFormat="1" ht="19.5" customHeight="1" spans="1:20">
      <c r="A18" s="40" t="s">
        <v>144</v>
      </c>
      <c r="B18" s="40"/>
      <c r="C18" s="40"/>
      <c r="D18" s="40" t="s">
        <v>145</v>
      </c>
      <c r="E18" s="102">
        <v>0</v>
      </c>
      <c r="F18" s="102">
        <v>0</v>
      </c>
      <c r="G18" s="102">
        <v>0</v>
      </c>
      <c r="H18" s="102">
        <v>322990.71</v>
      </c>
      <c r="I18" s="102">
        <v>322990.71</v>
      </c>
      <c r="J18" s="102">
        <v>0</v>
      </c>
      <c r="K18" s="102">
        <v>322990.71</v>
      </c>
      <c r="L18" s="102">
        <v>322990.71</v>
      </c>
      <c r="M18" s="102">
        <v>322990.71</v>
      </c>
      <c r="N18" s="102">
        <v>0</v>
      </c>
      <c r="O18" s="102">
        <v>0</v>
      </c>
      <c r="P18" s="102">
        <v>0</v>
      </c>
      <c r="Q18" s="102">
        <v>0</v>
      </c>
      <c r="R18" s="102">
        <v>0</v>
      </c>
      <c r="S18" s="102">
        <v>0</v>
      </c>
      <c r="T18" s="102">
        <v>0</v>
      </c>
    </row>
    <row r="19" s="91" customFormat="1" ht="19.5" customHeight="1" spans="1:20">
      <c r="A19" s="40" t="s">
        <v>146</v>
      </c>
      <c r="B19" s="40"/>
      <c r="C19" s="40"/>
      <c r="D19" s="40" t="s">
        <v>147</v>
      </c>
      <c r="E19" s="102">
        <v>0</v>
      </c>
      <c r="F19" s="102">
        <v>0</v>
      </c>
      <c r="G19" s="102">
        <v>0</v>
      </c>
      <c r="H19" s="102">
        <v>271297.12</v>
      </c>
      <c r="I19" s="102">
        <v>271297.12</v>
      </c>
      <c r="J19" s="102">
        <v>0</v>
      </c>
      <c r="K19" s="102">
        <v>271297.12</v>
      </c>
      <c r="L19" s="102">
        <v>271297.12</v>
      </c>
      <c r="M19" s="102">
        <v>271297.12</v>
      </c>
      <c r="N19" s="102">
        <v>0</v>
      </c>
      <c r="O19" s="102">
        <v>0</v>
      </c>
      <c r="P19" s="102">
        <v>0</v>
      </c>
      <c r="Q19" s="102">
        <v>0</v>
      </c>
      <c r="R19" s="102">
        <v>0</v>
      </c>
      <c r="S19" s="102">
        <v>0</v>
      </c>
      <c r="T19" s="102">
        <v>0</v>
      </c>
    </row>
    <row r="20" s="91" customFormat="1" ht="19.5" customHeight="1" spans="1:20">
      <c r="A20" s="40" t="s">
        <v>148</v>
      </c>
      <c r="B20" s="40"/>
      <c r="C20" s="40"/>
      <c r="D20" s="40" t="s">
        <v>149</v>
      </c>
      <c r="E20" s="102">
        <v>0</v>
      </c>
      <c r="F20" s="102">
        <v>0</v>
      </c>
      <c r="G20" s="102">
        <v>0</v>
      </c>
      <c r="H20" s="102">
        <v>51693.59</v>
      </c>
      <c r="I20" s="102">
        <v>51693.59</v>
      </c>
      <c r="J20" s="102">
        <v>0</v>
      </c>
      <c r="K20" s="102">
        <v>51693.59</v>
      </c>
      <c r="L20" s="102">
        <v>51693.59</v>
      </c>
      <c r="M20" s="102">
        <v>51693.59</v>
      </c>
      <c r="N20" s="102">
        <v>0</v>
      </c>
      <c r="O20" s="102">
        <v>0</v>
      </c>
      <c r="P20" s="102">
        <v>0</v>
      </c>
      <c r="Q20" s="102">
        <v>0</v>
      </c>
      <c r="R20" s="102">
        <v>0</v>
      </c>
      <c r="S20" s="102">
        <v>0</v>
      </c>
      <c r="T20" s="102">
        <v>0</v>
      </c>
    </row>
    <row r="21" s="91" customFormat="1" ht="19.5" customHeight="1" spans="1:20">
      <c r="A21" s="40" t="s">
        <v>150</v>
      </c>
      <c r="B21" s="40"/>
      <c r="C21" s="40"/>
      <c r="D21" s="40" t="s">
        <v>151</v>
      </c>
      <c r="E21" s="102">
        <v>0</v>
      </c>
      <c r="F21" s="102">
        <v>0</v>
      </c>
      <c r="G21" s="102">
        <v>0</v>
      </c>
      <c r="H21" s="102">
        <v>44777.4</v>
      </c>
      <c r="I21" s="102">
        <v>0</v>
      </c>
      <c r="J21" s="102">
        <v>44777.4</v>
      </c>
      <c r="K21" s="102">
        <v>44777.4</v>
      </c>
      <c r="L21" s="102">
        <v>0</v>
      </c>
      <c r="M21" s="102">
        <v>0</v>
      </c>
      <c r="N21" s="102">
        <v>0</v>
      </c>
      <c r="O21" s="102">
        <v>44777.4</v>
      </c>
      <c r="P21" s="102">
        <v>0</v>
      </c>
      <c r="Q21" s="102">
        <v>0</v>
      </c>
      <c r="R21" s="102">
        <v>0</v>
      </c>
      <c r="S21" s="102">
        <v>0</v>
      </c>
      <c r="T21" s="102">
        <v>0</v>
      </c>
    </row>
    <row r="22" s="91" customFormat="1" ht="19.5" customHeight="1" spans="1:20">
      <c r="A22" s="40" t="s">
        <v>152</v>
      </c>
      <c r="B22" s="40"/>
      <c r="C22" s="40"/>
      <c r="D22" s="40" t="s">
        <v>153</v>
      </c>
      <c r="E22" s="102">
        <v>0</v>
      </c>
      <c r="F22" s="102">
        <v>0</v>
      </c>
      <c r="G22" s="102">
        <v>0</v>
      </c>
      <c r="H22" s="102">
        <v>44777.4</v>
      </c>
      <c r="I22" s="102">
        <v>0</v>
      </c>
      <c r="J22" s="102">
        <v>44777.4</v>
      </c>
      <c r="K22" s="102">
        <v>44777.4</v>
      </c>
      <c r="L22" s="102">
        <v>0</v>
      </c>
      <c r="M22" s="102">
        <v>0</v>
      </c>
      <c r="N22" s="102">
        <v>0</v>
      </c>
      <c r="O22" s="102">
        <v>44777.4</v>
      </c>
      <c r="P22" s="102">
        <v>0</v>
      </c>
      <c r="Q22" s="102">
        <v>0</v>
      </c>
      <c r="R22" s="102">
        <v>0</v>
      </c>
      <c r="S22" s="102">
        <v>0</v>
      </c>
      <c r="T22" s="102">
        <v>0</v>
      </c>
    </row>
    <row r="23" s="91" customFormat="1" ht="19.5" customHeight="1" spans="1:20">
      <c r="A23" s="40" t="s">
        <v>154</v>
      </c>
      <c r="B23" s="40"/>
      <c r="C23" s="40"/>
      <c r="D23" s="40" t="s">
        <v>155</v>
      </c>
      <c r="E23" s="102">
        <v>0</v>
      </c>
      <c r="F23" s="102">
        <v>0</v>
      </c>
      <c r="G23" s="102">
        <v>0</v>
      </c>
      <c r="H23" s="102">
        <v>3026.65</v>
      </c>
      <c r="I23" s="102">
        <v>3026.65</v>
      </c>
      <c r="J23" s="102">
        <v>0</v>
      </c>
      <c r="K23" s="102">
        <v>3026.65</v>
      </c>
      <c r="L23" s="102">
        <v>3026.65</v>
      </c>
      <c r="M23" s="102">
        <v>3026.65</v>
      </c>
      <c r="N23" s="102">
        <v>0</v>
      </c>
      <c r="O23" s="102">
        <v>0</v>
      </c>
      <c r="P23" s="102">
        <v>0</v>
      </c>
      <c r="Q23" s="102">
        <v>0</v>
      </c>
      <c r="R23" s="102">
        <v>0</v>
      </c>
      <c r="S23" s="102">
        <v>0</v>
      </c>
      <c r="T23" s="102">
        <v>0</v>
      </c>
    </row>
    <row r="24" s="91" customFormat="1" ht="19.5" customHeight="1" spans="1:20">
      <c r="A24" s="40" t="s">
        <v>156</v>
      </c>
      <c r="B24" s="40"/>
      <c r="C24" s="40"/>
      <c r="D24" s="40" t="s">
        <v>155</v>
      </c>
      <c r="E24" s="102">
        <v>0</v>
      </c>
      <c r="F24" s="102">
        <v>0</v>
      </c>
      <c r="G24" s="102">
        <v>0</v>
      </c>
      <c r="H24" s="102">
        <v>3026.65</v>
      </c>
      <c r="I24" s="102">
        <v>3026.65</v>
      </c>
      <c r="J24" s="102">
        <v>0</v>
      </c>
      <c r="K24" s="102">
        <v>3026.65</v>
      </c>
      <c r="L24" s="102">
        <v>3026.65</v>
      </c>
      <c r="M24" s="102">
        <v>3026.65</v>
      </c>
      <c r="N24" s="102">
        <v>0</v>
      </c>
      <c r="O24" s="102">
        <v>0</v>
      </c>
      <c r="P24" s="102">
        <v>0</v>
      </c>
      <c r="Q24" s="102">
        <v>0</v>
      </c>
      <c r="R24" s="102">
        <v>0</v>
      </c>
      <c r="S24" s="102">
        <v>0</v>
      </c>
      <c r="T24" s="102">
        <v>0</v>
      </c>
    </row>
    <row r="25" s="91" customFormat="1" ht="19.5" customHeight="1" spans="1:20">
      <c r="A25" s="40" t="s">
        <v>157</v>
      </c>
      <c r="B25" s="40"/>
      <c r="C25" s="40"/>
      <c r="D25" s="40" t="s">
        <v>158</v>
      </c>
      <c r="E25" s="102">
        <v>0</v>
      </c>
      <c r="F25" s="102">
        <v>0</v>
      </c>
      <c r="G25" s="102">
        <v>0</v>
      </c>
      <c r="H25" s="102">
        <v>147759.49</v>
      </c>
      <c r="I25" s="102">
        <v>147759.49</v>
      </c>
      <c r="J25" s="102">
        <v>0</v>
      </c>
      <c r="K25" s="102">
        <v>147759.49</v>
      </c>
      <c r="L25" s="102">
        <v>147759.49</v>
      </c>
      <c r="M25" s="102">
        <v>147759.49</v>
      </c>
      <c r="N25" s="102">
        <v>0</v>
      </c>
      <c r="O25" s="102">
        <v>0</v>
      </c>
      <c r="P25" s="102">
        <v>0</v>
      </c>
      <c r="Q25" s="102">
        <v>0</v>
      </c>
      <c r="R25" s="102">
        <v>0</v>
      </c>
      <c r="S25" s="102">
        <v>0</v>
      </c>
      <c r="T25" s="102">
        <v>0</v>
      </c>
    </row>
    <row r="26" s="91" customFormat="1" ht="19.5" customHeight="1" spans="1:20">
      <c r="A26" s="40" t="s">
        <v>159</v>
      </c>
      <c r="B26" s="40"/>
      <c r="C26" s="40"/>
      <c r="D26" s="40" t="s">
        <v>160</v>
      </c>
      <c r="E26" s="102">
        <v>0</v>
      </c>
      <c r="F26" s="102">
        <v>0</v>
      </c>
      <c r="G26" s="102">
        <v>0</v>
      </c>
      <c r="H26" s="102">
        <v>147759.49</v>
      </c>
      <c r="I26" s="102">
        <v>147759.49</v>
      </c>
      <c r="J26" s="102">
        <v>0</v>
      </c>
      <c r="K26" s="102">
        <v>147759.49</v>
      </c>
      <c r="L26" s="102">
        <v>147759.49</v>
      </c>
      <c r="M26" s="102">
        <v>147759.49</v>
      </c>
      <c r="N26" s="102">
        <v>0</v>
      </c>
      <c r="O26" s="102">
        <v>0</v>
      </c>
      <c r="P26" s="102">
        <v>0</v>
      </c>
      <c r="Q26" s="102">
        <v>0</v>
      </c>
      <c r="R26" s="102">
        <v>0</v>
      </c>
      <c r="S26" s="102">
        <v>0</v>
      </c>
      <c r="T26" s="102">
        <v>0</v>
      </c>
    </row>
    <row r="27" s="91" customFormat="1" ht="19.5" customHeight="1" spans="1:20">
      <c r="A27" s="40" t="s">
        <v>161</v>
      </c>
      <c r="B27" s="40"/>
      <c r="C27" s="40"/>
      <c r="D27" s="40" t="s">
        <v>162</v>
      </c>
      <c r="E27" s="102">
        <v>0</v>
      </c>
      <c r="F27" s="102">
        <v>0</v>
      </c>
      <c r="G27" s="102">
        <v>0</v>
      </c>
      <c r="H27" s="102">
        <v>144368.29</v>
      </c>
      <c r="I27" s="102">
        <v>144368.29</v>
      </c>
      <c r="J27" s="102">
        <v>0</v>
      </c>
      <c r="K27" s="102">
        <v>144368.29</v>
      </c>
      <c r="L27" s="102">
        <v>144368.29</v>
      </c>
      <c r="M27" s="102">
        <v>144368.29</v>
      </c>
      <c r="N27" s="102">
        <v>0</v>
      </c>
      <c r="O27" s="102">
        <v>0</v>
      </c>
      <c r="P27" s="102">
        <v>0</v>
      </c>
      <c r="Q27" s="102">
        <v>0</v>
      </c>
      <c r="R27" s="102">
        <v>0</v>
      </c>
      <c r="S27" s="102">
        <v>0</v>
      </c>
      <c r="T27" s="102">
        <v>0</v>
      </c>
    </row>
    <row r="28" s="91" customFormat="1" ht="19.5" customHeight="1" spans="1:20">
      <c r="A28" s="40" t="s">
        <v>163</v>
      </c>
      <c r="B28" s="40"/>
      <c r="C28" s="40"/>
      <c r="D28" s="40" t="s">
        <v>164</v>
      </c>
      <c r="E28" s="102">
        <v>0</v>
      </c>
      <c r="F28" s="102">
        <v>0</v>
      </c>
      <c r="G28" s="102">
        <v>0</v>
      </c>
      <c r="H28" s="102">
        <v>3391.2</v>
      </c>
      <c r="I28" s="102">
        <v>3391.2</v>
      </c>
      <c r="J28" s="102">
        <v>0</v>
      </c>
      <c r="K28" s="102">
        <v>3391.2</v>
      </c>
      <c r="L28" s="102">
        <v>3391.2</v>
      </c>
      <c r="M28" s="102">
        <v>3391.2</v>
      </c>
      <c r="N28" s="102">
        <v>0</v>
      </c>
      <c r="O28" s="102">
        <v>0</v>
      </c>
      <c r="P28" s="102">
        <v>0</v>
      </c>
      <c r="Q28" s="102">
        <v>0</v>
      </c>
      <c r="R28" s="102">
        <v>0</v>
      </c>
      <c r="S28" s="102">
        <v>0</v>
      </c>
      <c r="T28" s="102">
        <v>0</v>
      </c>
    </row>
    <row r="29" s="91" customFormat="1" ht="19.5" customHeight="1" spans="1:20">
      <c r="A29" s="40" t="s">
        <v>165</v>
      </c>
      <c r="B29" s="40"/>
      <c r="C29" s="40"/>
      <c r="D29" s="40" t="s">
        <v>166</v>
      </c>
      <c r="E29" s="102">
        <v>0</v>
      </c>
      <c r="F29" s="102">
        <v>0</v>
      </c>
      <c r="G29" s="102">
        <v>0</v>
      </c>
      <c r="H29" s="102">
        <v>594000</v>
      </c>
      <c r="I29" s="102">
        <v>0</v>
      </c>
      <c r="J29" s="102">
        <v>594000</v>
      </c>
      <c r="K29" s="102">
        <v>594000</v>
      </c>
      <c r="L29" s="102">
        <v>0</v>
      </c>
      <c r="M29" s="102">
        <v>0</v>
      </c>
      <c r="N29" s="102">
        <v>0</v>
      </c>
      <c r="O29" s="102">
        <v>594000</v>
      </c>
      <c r="P29" s="102">
        <v>0</v>
      </c>
      <c r="Q29" s="102">
        <v>0</v>
      </c>
      <c r="R29" s="102">
        <v>0</v>
      </c>
      <c r="S29" s="102">
        <v>0</v>
      </c>
      <c r="T29" s="102">
        <v>0</v>
      </c>
    </row>
    <row r="30" s="91" customFormat="1" ht="19.5" customHeight="1" spans="1:20">
      <c r="A30" s="40" t="s">
        <v>167</v>
      </c>
      <c r="B30" s="40"/>
      <c r="C30" s="40"/>
      <c r="D30" s="40" t="s">
        <v>168</v>
      </c>
      <c r="E30" s="102">
        <v>0</v>
      </c>
      <c r="F30" s="102">
        <v>0</v>
      </c>
      <c r="G30" s="102">
        <v>0</v>
      </c>
      <c r="H30" s="102">
        <v>594000</v>
      </c>
      <c r="I30" s="102">
        <v>0</v>
      </c>
      <c r="J30" s="102">
        <v>594000</v>
      </c>
      <c r="K30" s="102">
        <v>594000</v>
      </c>
      <c r="L30" s="102">
        <v>0</v>
      </c>
      <c r="M30" s="102">
        <v>0</v>
      </c>
      <c r="N30" s="102">
        <v>0</v>
      </c>
      <c r="O30" s="102">
        <v>594000</v>
      </c>
      <c r="P30" s="102">
        <v>0</v>
      </c>
      <c r="Q30" s="102">
        <v>0</v>
      </c>
      <c r="R30" s="102">
        <v>0</v>
      </c>
      <c r="S30" s="102">
        <v>0</v>
      </c>
      <c r="T30" s="102">
        <v>0</v>
      </c>
    </row>
    <row r="31" s="91" customFormat="1" ht="19.5" customHeight="1" spans="1:20">
      <c r="A31" s="40" t="s">
        <v>169</v>
      </c>
      <c r="B31" s="40"/>
      <c r="C31" s="40"/>
      <c r="D31" s="40" t="s">
        <v>170</v>
      </c>
      <c r="E31" s="102">
        <v>0</v>
      </c>
      <c r="F31" s="102">
        <v>0</v>
      </c>
      <c r="G31" s="102">
        <v>0</v>
      </c>
      <c r="H31" s="102">
        <v>594000</v>
      </c>
      <c r="I31" s="102">
        <v>0</v>
      </c>
      <c r="J31" s="102">
        <v>594000</v>
      </c>
      <c r="K31" s="102">
        <v>594000</v>
      </c>
      <c r="L31" s="102">
        <v>0</v>
      </c>
      <c r="M31" s="102">
        <v>0</v>
      </c>
      <c r="N31" s="102">
        <v>0</v>
      </c>
      <c r="O31" s="102">
        <v>594000</v>
      </c>
      <c r="P31" s="102">
        <v>0</v>
      </c>
      <c r="Q31" s="102">
        <v>0</v>
      </c>
      <c r="R31" s="102">
        <v>0</v>
      </c>
      <c r="S31" s="102">
        <v>0</v>
      </c>
      <c r="T31" s="102">
        <v>0</v>
      </c>
    </row>
    <row r="32" s="91" customFormat="1" ht="19.5" customHeight="1" spans="1:20">
      <c r="A32" s="40" t="s">
        <v>171</v>
      </c>
      <c r="B32" s="40"/>
      <c r="C32" s="40"/>
      <c r="D32" s="40" t="s">
        <v>172</v>
      </c>
      <c r="E32" s="102">
        <v>0</v>
      </c>
      <c r="F32" s="102">
        <v>0</v>
      </c>
      <c r="G32" s="102">
        <v>0</v>
      </c>
      <c r="H32" s="102">
        <v>147788</v>
      </c>
      <c r="I32" s="102">
        <v>147788</v>
      </c>
      <c r="J32" s="102">
        <v>0</v>
      </c>
      <c r="K32" s="102">
        <v>147788</v>
      </c>
      <c r="L32" s="102">
        <v>147788</v>
      </c>
      <c r="M32" s="102">
        <v>147788</v>
      </c>
      <c r="N32" s="102">
        <v>0</v>
      </c>
      <c r="O32" s="102">
        <v>0</v>
      </c>
      <c r="P32" s="102">
        <v>0</v>
      </c>
      <c r="Q32" s="102">
        <v>0</v>
      </c>
      <c r="R32" s="102">
        <v>0</v>
      </c>
      <c r="S32" s="102">
        <v>0</v>
      </c>
      <c r="T32" s="102">
        <v>0</v>
      </c>
    </row>
    <row r="33" s="91" customFormat="1" ht="19.5" customHeight="1" spans="1:20">
      <c r="A33" s="40" t="s">
        <v>173</v>
      </c>
      <c r="B33" s="40"/>
      <c r="C33" s="40"/>
      <c r="D33" s="40" t="s">
        <v>174</v>
      </c>
      <c r="E33" s="102">
        <v>0</v>
      </c>
      <c r="F33" s="102">
        <v>0</v>
      </c>
      <c r="G33" s="102">
        <v>0</v>
      </c>
      <c r="H33" s="102">
        <v>147788</v>
      </c>
      <c r="I33" s="102">
        <v>147788</v>
      </c>
      <c r="J33" s="102">
        <v>0</v>
      </c>
      <c r="K33" s="102">
        <v>147788</v>
      </c>
      <c r="L33" s="102">
        <v>147788</v>
      </c>
      <c r="M33" s="102">
        <v>147788</v>
      </c>
      <c r="N33" s="102">
        <v>0</v>
      </c>
      <c r="O33" s="102">
        <v>0</v>
      </c>
      <c r="P33" s="102">
        <v>0</v>
      </c>
      <c r="Q33" s="102">
        <v>0</v>
      </c>
      <c r="R33" s="102">
        <v>0</v>
      </c>
      <c r="S33" s="102">
        <v>0</v>
      </c>
      <c r="T33" s="102">
        <v>0</v>
      </c>
    </row>
    <row r="34" s="91" customFormat="1" ht="19.5" customHeight="1" spans="1:20">
      <c r="A34" s="40" t="s">
        <v>175</v>
      </c>
      <c r="B34" s="40"/>
      <c r="C34" s="40"/>
      <c r="D34" s="40" t="s">
        <v>176</v>
      </c>
      <c r="E34" s="102">
        <v>0</v>
      </c>
      <c r="F34" s="102">
        <v>0</v>
      </c>
      <c r="G34" s="102">
        <v>0</v>
      </c>
      <c r="H34" s="102">
        <v>147788</v>
      </c>
      <c r="I34" s="102">
        <v>147788</v>
      </c>
      <c r="J34" s="102">
        <v>0</v>
      </c>
      <c r="K34" s="102">
        <v>147788</v>
      </c>
      <c r="L34" s="102">
        <v>147788</v>
      </c>
      <c r="M34" s="102">
        <v>147788</v>
      </c>
      <c r="N34" s="102">
        <v>0</v>
      </c>
      <c r="O34" s="102">
        <v>0</v>
      </c>
      <c r="P34" s="102">
        <v>0</v>
      </c>
      <c r="Q34" s="102">
        <v>0</v>
      </c>
      <c r="R34" s="102">
        <v>0</v>
      </c>
      <c r="S34" s="102">
        <v>0</v>
      </c>
      <c r="T34" s="102">
        <v>0</v>
      </c>
    </row>
    <row r="35" s="91" customFormat="1" ht="19.5" customHeight="1" spans="1:20">
      <c r="A35" s="40" t="s">
        <v>177</v>
      </c>
      <c r="B35" s="40"/>
      <c r="C35" s="40"/>
      <c r="D35" s="40" t="s">
        <v>178</v>
      </c>
      <c r="E35" s="102">
        <v>0</v>
      </c>
      <c r="F35" s="102">
        <v>0</v>
      </c>
      <c r="G35" s="102">
        <v>0</v>
      </c>
      <c r="H35" s="102">
        <v>1100000</v>
      </c>
      <c r="I35" s="102">
        <v>0</v>
      </c>
      <c r="J35" s="102">
        <v>1100000</v>
      </c>
      <c r="K35" s="102">
        <v>1100000</v>
      </c>
      <c r="L35" s="102">
        <v>0</v>
      </c>
      <c r="M35" s="102">
        <v>0</v>
      </c>
      <c r="N35" s="102">
        <v>0</v>
      </c>
      <c r="O35" s="102">
        <v>1100000</v>
      </c>
      <c r="P35" s="102">
        <v>0</v>
      </c>
      <c r="Q35" s="102">
        <v>0</v>
      </c>
      <c r="R35" s="102">
        <v>0</v>
      </c>
      <c r="S35" s="102">
        <v>0</v>
      </c>
      <c r="T35" s="102">
        <v>0</v>
      </c>
    </row>
    <row r="36" s="91" customFormat="1" ht="19.5" customHeight="1" spans="1:20">
      <c r="A36" s="40" t="s">
        <v>179</v>
      </c>
      <c r="B36" s="40"/>
      <c r="C36" s="40"/>
      <c r="D36" s="40" t="s">
        <v>178</v>
      </c>
      <c r="E36" s="102">
        <v>0</v>
      </c>
      <c r="F36" s="102">
        <v>0</v>
      </c>
      <c r="G36" s="102">
        <v>0</v>
      </c>
      <c r="H36" s="102">
        <v>1100000</v>
      </c>
      <c r="I36" s="102">
        <v>0</v>
      </c>
      <c r="J36" s="102">
        <v>1100000</v>
      </c>
      <c r="K36" s="102">
        <v>1100000</v>
      </c>
      <c r="L36" s="102">
        <v>0</v>
      </c>
      <c r="M36" s="102">
        <v>0</v>
      </c>
      <c r="N36" s="102">
        <v>0</v>
      </c>
      <c r="O36" s="102">
        <v>1100000</v>
      </c>
      <c r="P36" s="102">
        <v>0</v>
      </c>
      <c r="Q36" s="102">
        <v>0</v>
      </c>
      <c r="R36" s="102">
        <v>0</v>
      </c>
      <c r="S36" s="102">
        <v>0</v>
      </c>
      <c r="T36" s="102">
        <v>0</v>
      </c>
    </row>
    <row r="37" s="91" customFormat="1" ht="19.5" customHeight="1" spans="1:20">
      <c r="A37" s="40" t="s">
        <v>180</v>
      </c>
      <c r="B37" s="40"/>
      <c r="C37" s="40"/>
      <c r="D37" s="40" t="s">
        <v>178</v>
      </c>
      <c r="E37" s="102">
        <v>0</v>
      </c>
      <c r="F37" s="102">
        <v>0</v>
      </c>
      <c r="G37" s="102">
        <v>0</v>
      </c>
      <c r="H37" s="102">
        <v>1100000</v>
      </c>
      <c r="I37" s="102">
        <v>0</v>
      </c>
      <c r="J37" s="102">
        <v>1100000</v>
      </c>
      <c r="K37" s="102">
        <v>1100000</v>
      </c>
      <c r="L37" s="102">
        <v>0</v>
      </c>
      <c r="M37" s="102">
        <v>0</v>
      </c>
      <c r="N37" s="102">
        <v>0</v>
      </c>
      <c r="O37" s="102">
        <v>1100000</v>
      </c>
      <c r="P37" s="102">
        <v>0</v>
      </c>
      <c r="Q37" s="102">
        <v>0</v>
      </c>
      <c r="R37" s="102">
        <v>0</v>
      </c>
      <c r="S37" s="102">
        <v>0</v>
      </c>
      <c r="T37" s="102">
        <v>0</v>
      </c>
    </row>
    <row r="38" s="91" customFormat="1" ht="19.5" customHeight="1" spans="1:20">
      <c r="A38" s="40" t="s">
        <v>223</v>
      </c>
      <c r="B38" s="40"/>
      <c r="C38" s="40"/>
      <c r="D38" s="40"/>
      <c r="E38" s="40"/>
      <c r="F38" s="40"/>
      <c r="G38" s="40"/>
      <c r="H38" s="40"/>
      <c r="I38" s="40"/>
      <c r="J38" s="40"/>
      <c r="K38" s="40"/>
      <c r="L38" s="40"/>
      <c r="M38" s="40"/>
      <c r="N38" s="40"/>
      <c r="O38" s="40"/>
      <c r="P38" s="40"/>
      <c r="Q38" s="40"/>
      <c r="R38" s="40"/>
      <c r="S38" s="40"/>
      <c r="T38" s="40"/>
    </row>
  </sheetData>
  <mergeCells count="5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T3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orizontalDpi="600" vertic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heetPr>
  <dimension ref="A1:I41"/>
  <sheetViews>
    <sheetView topLeftCell="A12" workbookViewId="0">
      <selection activeCell="K33" sqref="K33"/>
    </sheetView>
  </sheetViews>
  <sheetFormatPr defaultColWidth="9" defaultRowHeight="14.25"/>
  <cols>
    <col min="1" max="1" width="6.125" style="91" customWidth="1"/>
    <col min="2" max="2" width="32.875" style="91" customWidth="1"/>
    <col min="3" max="3" width="20.125" style="91" customWidth="1"/>
    <col min="4" max="4" width="6.125" style="91" customWidth="1"/>
    <col min="5" max="5" width="22.75" style="91" customWidth="1"/>
    <col min="6" max="6" width="19.375" style="91" customWidth="1"/>
    <col min="7" max="7" width="6.125" style="91" customWidth="1"/>
    <col min="8" max="8" width="36.875" style="91" customWidth="1"/>
    <col min="9" max="9" width="17.125" style="91" customWidth="1"/>
    <col min="10" max="16384" width="9" style="91"/>
  </cols>
  <sheetData>
    <row r="1" ht="27" spans="1:9">
      <c r="E1" s="100" t="s">
        <v>224</v>
      </c>
    </row>
    <row r="2" spans="1:9">
      <c r="I2" s="65" t="s">
        <v>225</v>
      </c>
    </row>
    <row r="3" spans="1:9">
      <c r="A3" s="21" t="s">
        <v>2</v>
      </c>
      <c r="I3" s="65" t="s">
        <v>3</v>
      </c>
    </row>
    <row r="4" ht="19.5" customHeight="1" spans="1:9">
      <c r="A4" s="6" t="s">
        <v>219</v>
      </c>
      <c r="B4" s="6"/>
      <c r="C4" s="6"/>
      <c r="D4" s="6" t="s">
        <v>220</v>
      </c>
      <c r="E4" s="6"/>
      <c r="F4" s="6"/>
      <c r="G4" s="6"/>
      <c r="H4" s="6"/>
      <c r="I4" s="6"/>
    </row>
    <row r="5" ht="19.5" customHeight="1" spans="1:9">
      <c r="A5" s="6" t="s">
        <v>226</v>
      </c>
      <c r="B5" s="6" t="s">
        <v>122</v>
      </c>
      <c r="C5" s="6" t="s">
        <v>8</v>
      </c>
      <c r="D5" s="6" t="s">
        <v>226</v>
      </c>
      <c r="E5" s="6" t="s">
        <v>122</v>
      </c>
      <c r="F5" s="6" t="s">
        <v>8</v>
      </c>
      <c r="G5" s="6" t="s">
        <v>226</v>
      </c>
      <c r="H5" s="6" t="s">
        <v>122</v>
      </c>
      <c r="I5" s="6" t="s">
        <v>8</v>
      </c>
    </row>
    <row r="6" ht="19.5" customHeight="1" spans="1:9">
      <c r="A6" s="6"/>
      <c r="B6" s="6"/>
      <c r="C6" s="6"/>
      <c r="D6" s="6"/>
      <c r="E6" s="6"/>
      <c r="F6" s="6"/>
      <c r="G6" s="6"/>
      <c r="H6" s="6"/>
      <c r="I6" s="6"/>
    </row>
    <row r="7" ht="19.5" customHeight="1" spans="1:9">
      <c r="A7" s="40" t="s">
        <v>227</v>
      </c>
      <c r="B7" s="40" t="s">
        <v>228</v>
      </c>
      <c r="C7" s="102">
        <v>2416896.88</v>
      </c>
      <c r="D7" s="40" t="s">
        <v>229</v>
      </c>
      <c r="E7" s="40" t="s">
        <v>230</v>
      </c>
      <c r="F7" s="102">
        <v>299536.36</v>
      </c>
      <c r="G7" s="40" t="s">
        <v>231</v>
      </c>
      <c r="H7" s="40" t="s">
        <v>232</v>
      </c>
      <c r="I7" s="102">
        <v>0</v>
      </c>
    </row>
    <row r="8" ht="19.5" customHeight="1" spans="1:9">
      <c r="A8" s="40" t="s">
        <v>233</v>
      </c>
      <c r="B8" s="40" t="s">
        <v>234</v>
      </c>
      <c r="C8" s="102">
        <v>758931</v>
      </c>
      <c r="D8" s="40" t="s">
        <v>235</v>
      </c>
      <c r="E8" s="40" t="s">
        <v>236</v>
      </c>
      <c r="F8" s="102">
        <v>46968.8</v>
      </c>
      <c r="G8" s="40" t="s">
        <v>237</v>
      </c>
      <c r="H8" s="40" t="s">
        <v>238</v>
      </c>
      <c r="I8" s="102">
        <v>0</v>
      </c>
    </row>
    <row r="9" ht="19.5" customHeight="1" spans="1:9">
      <c r="A9" s="40" t="s">
        <v>239</v>
      </c>
      <c r="B9" s="40" t="s">
        <v>240</v>
      </c>
      <c r="C9" s="102">
        <v>936840</v>
      </c>
      <c r="D9" s="40" t="s">
        <v>241</v>
      </c>
      <c r="E9" s="40" t="s">
        <v>242</v>
      </c>
      <c r="F9" s="102">
        <v>0</v>
      </c>
      <c r="G9" s="40" t="s">
        <v>243</v>
      </c>
      <c r="H9" s="40" t="s">
        <v>244</v>
      </c>
      <c r="I9" s="102">
        <v>0</v>
      </c>
    </row>
    <row r="10" ht="19.5" customHeight="1" spans="1:9">
      <c r="A10" s="40" t="s">
        <v>245</v>
      </c>
      <c r="B10" s="40" t="s">
        <v>246</v>
      </c>
      <c r="C10" s="102">
        <v>71571</v>
      </c>
      <c r="D10" s="40" t="s">
        <v>247</v>
      </c>
      <c r="E10" s="40" t="s">
        <v>248</v>
      </c>
      <c r="F10" s="102">
        <v>0</v>
      </c>
      <c r="G10" s="40" t="s">
        <v>249</v>
      </c>
      <c r="H10" s="40" t="s">
        <v>250</v>
      </c>
      <c r="I10" s="102">
        <v>0</v>
      </c>
    </row>
    <row r="11" ht="19.5" customHeight="1" spans="1:9">
      <c r="A11" s="40" t="s">
        <v>251</v>
      </c>
      <c r="B11" s="40" t="s">
        <v>252</v>
      </c>
      <c r="C11" s="102">
        <v>0</v>
      </c>
      <c r="D11" s="40" t="s">
        <v>253</v>
      </c>
      <c r="E11" s="40" t="s">
        <v>254</v>
      </c>
      <c r="F11" s="102">
        <v>0</v>
      </c>
      <c r="G11" s="40" t="s">
        <v>255</v>
      </c>
      <c r="H11" s="40" t="s">
        <v>256</v>
      </c>
      <c r="I11" s="102">
        <v>0</v>
      </c>
    </row>
    <row r="12" ht="19.5" customHeight="1" spans="1:9">
      <c r="A12" s="40" t="s">
        <v>257</v>
      </c>
      <c r="B12" s="40" t="s">
        <v>258</v>
      </c>
      <c r="C12" s="102">
        <v>0</v>
      </c>
      <c r="D12" s="40" t="s">
        <v>259</v>
      </c>
      <c r="E12" s="40" t="s">
        <v>260</v>
      </c>
      <c r="F12" s="102">
        <v>0</v>
      </c>
      <c r="G12" s="40" t="s">
        <v>261</v>
      </c>
      <c r="H12" s="40" t="s">
        <v>262</v>
      </c>
      <c r="I12" s="102">
        <v>0</v>
      </c>
    </row>
    <row r="13" ht="19.5" customHeight="1" spans="1:9">
      <c r="A13" s="40" t="s">
        <v>263</v>
      </c>
      <c r="B13" s="40" t="s">
        <v>264</v>
      </c>
      <c r="C13" s="102">
        <v>271297.12</v>
      </c>
      <c r="D13" s="40" t="s">
        <v>265</v>
      </c>
      <c r="E13" s="40" t="s">
        <v>266</v>
      </c>
      <c r="F13" s="102">
        <v>0</v>
      </c>
      <c r="G13" s="40" t="s">
        <v>267</v>
      </c>
      <c r="H13" s="40" t="s">
        <v>268</v>
      </c>
      <c r="I13" s="102">
        <v>0</v>
      </c>
    </row>
    <row r="14" ht="19.5" customHeight="1" spans="1:9">
      <c r="A14" s="40" t="s">
        <v>269</v>
      </c>
      <c r="B14" s="40" t="s">
        <v>270</v>
      </c>
      <c r="C14" s="102">
        <v>51693.59</v>
      </c>
      <c r="D14" s="40" t="s">
        <v>271</v>
      </c>
      <c r="E14" s="40" t="s">
        <v>272</v>
      </c>
      <c r="F14" s="102">
        <v>0</v>
      </c>
      <c r="G14" s="40" t="s">
        <v>273</v>
      </c>
      <c r="H14" s="40" t="s">
        <v>274</v>
      </c>
      <c r="I14" s="102">
        <v>0</v>
      </c>
    </row>
    <row r="15" ht="19.5" customHeight="1" spans="1:9">
      <c r="A15" s="40" t="s">
        <v>275</v>
      </c>
      <c r="B15" s="40" t="s">
        <v>276</v>
      </c>
      <c r="C15" s="102">
        <v>144368.29</v>
      </c>
      <c r="D15" s="40" t="s">
        <v>277</v>
      </c>
      <c r="E15" s="40" t="s">
        <v>278</v>
      </c>
      <c r="F15" s="102">
        <v>0</v>
      </c>
      <c r="G15" s="40" t="s">
        <v>279</v>
      </c>
      <c r="H15" s="40" t="s">
        <v>280</v>
      </c>
      <c r="I15" s="102">
        <v>0</v>
      </c>
    </row>
    <row r="16" ht="19.5" customHeight="1" spans="1:9">
      <c r="A16" s="40" t="s">
        <v>281</v>
      </c>
      <c r="B16" s="40" t="s">
        <v>282</v>
      </c>
      <c r="C16" s="102">
        <v>0</v>
      </c>
      <c r="D16" s="40" t="s">
        <v>283</v>
      </c>
      <c r="E16" s="40" t="s">
        <v>284</v>
      </c>
      <c r="F16" s="102">
        <v>0</v>
      </c>
      <c r="G16" s="40" t="s">
        <v>285</v>
      </c>
      <c r="H16" s="40" t="s">
        <v>286</v>
      </c>
      <c r="I16" s="102">
        <v>0</v>
      </c>
    </row>
    <row r="17" ht="19.5" customHeight="1" spans="1:9">
      <c r="A17" s="40" t="s">
        <v>287</v>
      </c>
      <c r="B17" s="40" t="s">
        <v>288</v>
      </c>
      <c r="C17" s="102">
        <v>34407.88</v>
      </c>
      <c r="D17" s="40" t="s">
        <v>289</v>
      </c>
      <c r="E17" s="40" t="s">
        <v>290</v>
      </c>
      <c r="F17" s="102">
        <v>29567</v>
      </c>
      <c r="G17" s="40" t="s">
        <v>291</v>
      </c>
      <c r="H17" s="40" t="s">
        <v>292</v>
      </c>
      <c r="I17" s="102">
        <v>0</v>
      </c>
    </row>
    <row r="18" ht="19.5" customHeight="1" spans="1:9">
      <c r="A18" s="40" t="s">
        <v>293</v>
      </c>
      <c r="B18" s="40" t="s">
        <v>294</v>
      </c>
      <c r="C18" s="102">
        <v>147788</v>
      </c>
      <c r="D18" s="40" t="s">
        <v>295</v>
      </c>
      <c r="E18" s="40" t="s">
        <v>296</v>
      </c>
      <c r="F18" s="102">
        <v>0</v>
      </c>
      <c r="G18" s="40" t="s">
        <v>297</v>
      </c>
      <c r="H18" s="40" t="s">
        <v>298</v>
      </c>
      <c r="I18" s="102">
        <v>0</v>
      </c>
    </row>
    <row r="19" ht="19.5" customHeight="1" spans="1:9">
      <c r="A19" s="40" t="s">
        <v>299</v>
      </c>
      <c r="B19" s="40" t="s">
        <v>300</v>
      </c>
      <c r="C19" s="102">
        <v>0</v>
      </c>
      <c r="D19" s="40" t="s">
        <v>301</v>
      </c>
      <c r="E19" s="40" t="s">
        <v>302</v>
      </c>
      <c r="F19" s="102">
        <v>0</v>
      </c>
      <c r="G19" s="40" t="s">
        <v>303</v>
      </c>
      <c r="H19" s="40" t="s">
        <v>304</v>
      </c>
      <c r="I19" s="102">
        <v>0</v>
      </c>
    </row>
    <row r="20" ht="19.5" customHeight="1" spans="1:9">
      <c r="A20" s="40" t="s">
        <v>305</v>
      </c>
      <c r="B20" s="40" t="s">
        <v>306</v>
      </c>
      <c r="C20" s="102">
        <v>0</v>
      </c>
      <c r="D20" s="40" t="s">
        <v>307</v>
      </c>
      <c r="E20" s="40" t="s">
        <v>308</v>
      </c>
      <c r="F20" s="102">
        <v>0</v>
      </c>
      <c r="G20" s="40" t="s">
        <v>309</v>
      </c>
      <c r="H20" s="40" t="s">
        <v>310</v>
      </c>
      <c r="I20" s="102">
        <v>0</v>
      </c>
    </row>
    <row r="21" ht="19.5" customHeight="1" spans="1:9">
      <c r="A21" s="40" t="s">
        <v>311</v>
      </c>
      <c r="B21" s="40" t="s">
        <v>312</v>
      </c>
      <c r="C21" s="102">
        <v>39690</v>
      </c>
      <c r="D21" s="40" t="s">
        <v>313</v>
      </c>
      <c r="E21" s="40" t="s">
        <v>314</v>
      </c>
      <c r="F21" s="102">
        <v>0</v>
      </c>
      <c r="G21" s="40" t="s">
        <v>315</v>
      </c>
      <c r="H21" s="40" t="s">
        <v>316</v>
      </c>
      <c r="I21" s="102">
        <v>0</v>
      </c>
    </row>
    <row r="22" ht="19.5" customHeight="1" spans="1:9">
      <c r="A22" s="40" t="s">
        <v>317</v>
      </c>
      <c r="B22" s="40" t="s">
        <v>318</v>
      </c>
      <c r="C22" s="102">
        <v>0</v>
      </c>
      <c r="D22" s="40" t="s">
        <v>319</v>
      </c>
      <c r="E22" s="40" t="s">
        <v>320</v>
      </c>
      <c r="F22" s="102">
        <v>0</v>
      </c>
      <c r="G22" s="40" t="s">
        <v>321</v>
      </c>
      <c r="H22" s="40" t="s">
        <v>322</v>
      </c>
      <c r="I22" s="102">
        <v>0</v>
      </c>
    </row>
    <row r="23" ht="19.5" customHeight="1" spans="1:9">
      <c r="A23" s="40" t="s">
        <v>323</v>
      </c>
      <c r="B23" s="40" t="s">
        <v>324</v>
      </c>
      <c r="C23" s="102">
        <v>0</v>
      </c>
      <c r="D23" s="40" t="s">
        <v>325</v>
      </c>
      <c r="E23" s="40" t="s">
        <v>326</v>
      </c>
      <c r="F23" s="102">
        <v>660</v>
      </c>
      <c r="G23" s="40" t="s">
        <v>327</v>
      </c>
      <c r="H23" s="40" t="s">
        <v>328</v>
      </c>
      <c r="I23" s="102">
        <v>0</v>
      </c>
    </row>
    <row r="24" ht="19.5" customHeight="1" spans="1:9">
      <c r="A24" s="40" t="s">
        <v>329</v>
      </c>
      <c r="B24" s="40" t="s">
        <v>330</v>
      </c>
      <c r="C24" s="102">
        <v>0</v>
      </c>
      <c r="D24" s="40" t="s">
        <v>331</v>
      </c>
      <c r="E24" s="40" t="s">
        <v>332</v>
      </c>
      <c r="F24" s="102">
        <v>0</v>
      </c>
      <c r="G24" s="40" t="s">
        <v>333</v>
      </c>
      <c r="H24" s="40" t="s">
        <v>334</v>
      </c>
      <c r="I24" s="102">
        <v>0</v>
      </c>
    </row>
    <row r="25" ht="19.5" customHeight="1" spans="1:9">
      <c r="A25" s="40" t="s">
        <v>335</v>
      </c>
      <c r="B25" s="40" t="s">
        <v>336</v>
      </c>
      <c r="C25" s="102">
        <v>0</v>
      </c>
      <c r="D25" s="40" t="s">
        <v>337</v>
      </c>
      <c r="E25" s="40" t="s">
        <v>338</v>
      </c>
      <c r="F25" s="102">
        <v>0</v>
      </c>
      <c r="G25" s="40" t="s">
        <v>339</v>
      </c>
      <c r="H25" s="40" t="s">
        <v>340</v>
      </c>
      <c r="I25" s="102">
        <v>0</v>
      </c>
    </row>
    <row r="26" ht="19.5" customHeight="1" spans="1:9">
      <c r="A26" s="40" t="s">
        <v>341</v>
      </c>
      <c r="B26" s="40" t="s">
        <v>342</v>
      </c>
      <c r="C26" s="102">
        <v>38190</v>
      </c>
      <c r="D26" s="40" t="s">
        <v>343</v>
      </c>
      <c r="E26" s="40" t="s">
        <v>344</v>
      </c>
      <c r="F26" s="102">
        <v>0</v>
      </c>
      <c r="G26" s="40" t="s">
        <v>345</v>
      </c>
      <c r="H26" s="40" t="s">
        <v>346</v>
      </c>
      <c r="I26" s="102">
        <v>0</v>
      </c>
    </row>
    <row r="27" ht="19.5" customHeight="1" spans="1:9">
      <c r="A27" s="40" t="s">
        <v>347</v>
      </c>
      <c r="B27" s="40" t="s">
        <v>348</v>
      </c>
      <c r="C27" s="102">
        <v>0</v>
      </c>
      <c r="D27" s="40" t="s">
        <v>349</v>
      </c>
      <c r="E27" s="40" t="s">
        <v>350</v>
      </c>
      <c r="F27" s="102">
        <v>40719.03</v>
      </c>
      <c r="G27" s="40" t="s">
        <v>351</v>
      </c>
      <c r="H27" s="40" t="s">
        <v>352</v>
      </c>
      <c r="I27" s="102">
        <v>0</v>
      </c>
    </row>
    <row r="28" ht="19.5" customHeight="1" spans="1:9">
      <c r="A28" s="40" t="s">
        <v>353</v>
      </c>
      <c r="B28" s="40" t="s">
        <v>354</v>
      </c>
      <c r="C28" s="102">
        <v>0</v>
      </c>
      <c r="D28" s="40" t="s">
        <v>355</v>
      </c>
      <c r="E28" s="40" t="s">
        <v>356</v>
      </c>
      <c r="F28" s="102">
        <v>0</v>
      </c>
      <c r="G28" s="40" t="s">
        <v>357</v>
      </c>
      <c r="H28" s="40" t="s">
        <v>358</v>
      </c>
      <c r="I28" s="102">
        <v>0</v>
      </c>
    </row>
    <row r="29" ht="19.5" customHeight="1" spans="1:9">
      <c r="A29" s="40" t="s">
        <v>359</v>
      </c>
      <c r="B29" s="40" t="s">
        <v>360</v>
      </c>
      <c r="C29" s="102">
        <v>0</v>
      </c>
      <c r="D29" s="40" t="s">
        <v>361</v>
      </c>
      <c r="E29" s="40" t="s">
        <v>362</v>
      </c>
      <c r="F29" s="102">
        <v>0</v>
      </c>
      <c r="G29" s="40" t="s">
        <v>363</v>
      </c>
      <c r="H29" s="40" t="s">
        <v>364</v>
      </c>
      <c r="I29" s="102">
        <v>0</v>
      </c>
    </row>
    <row r="30" ht="19.5" customHeight="1" spans="1:9">
      <c r="A30" s="40" t="s">
        <v>365</v>
      </c>
      <c r="B30" s="40" t="s">
        <v>366</v>
      </c>
      <c r="C30" s="102">
        <v>1500</v>
      </c>
      <c r="D30" s="40" t="s">
        <v>367</v>
      </c>
      <c r="E30" s="40" t="s">
        <v>368</v>
      </c>
      <c r="F30" s="102">
        <v>0</v>
      </c>
      <c r="G30" s="40" t="s">
        <v>369</v>
      </c>
      <c r="H30" s="40" t="s">
        <v>370</v>
      </c>
      <c r="I30" s="102">
        <v>0</v>
      </c>
    </row>
    <row r="31" ht="19.5" customHeight="1" spans="1:9">
      <c r="A31" s="40" t="s">
        <v>371</v>
      </c>
      <c r="B31" s="40" t="s">
        <v>372</v>
      </c>
      <c r="C31" s="102">
        <v>0</v>
      </c>
      <c r="D31" s="40" t="s">
        <v>373</v>
      </c>
      <c r="E31" s="40" t="s">
        <v>374</v>
      </c>
      <c r="F31" s="102">
        <v>930</v>
      </c>
      <c r="G31" s="40" t="s">
        <v>375</v>
      </c>
      <c r="H31" s="40" t="s">
        <v>178</v>
      </c>
      <c r="I31" s="102">
        <v>0</v>
      </c>
    </row>
    <row r="32" ht="19.5" customHeight="1" spans="1:9">
      <c r="A32" s="40" t="s">
        <v>376</v>
      </c>
      <c r="B32" s="40" t="s">
        <v>377</v>
      </c>
      <c r="C32" s="102">
        <v>0</v>
      </c>
      <c r="D32" s="40" t="s">
        <v>378</v>
      </c>
      <c r="E32" s="40" t="s">
        <v>379</v>
      </c>
      <c r="F32" s="102">
        <v>178511.53</v>
      </c>
      <c r="G32" s="40" t="s">
        <v>380</v>
      </c>
      <c r="H32" s="40" t="s">
        <v>381</v>
      </c>
      <c r="I32" s="102">
        <v>0</v>
      </c>
    </row>
    <row r="33" ht="19.5" customHeight="1" spans="1:9">
      <c r="A33" s="40" t="s">
        <v>382</v>
      </c>
      <c r="B33" s="40" t="s">
        <v>383</v>
      </c>
      <c r="C33" s="102">
        <v>0</v>
      </c>
      <c r="D33" s="40" t="s">
        <v>384</v>
      </c>
      <c r="E33" s="40" t="s">
        <v>385</v>
      </c>
      <c r="F33" s="102">
        <v>0</v>
      </c>
      <c r="G33" s="40" t="s">
        <v>386</v>
      </c>
      <c r="H33" s="40" t="s">
        <v>387</v>
      </c>
      <c r="I33" s="102">
        <v>0</v>
      </c>
    </row>
    <row r="34" ht="19.5" customHeight="1" spans="1:9">
      <c r="A34" s="40"/>
      <c r="B34" s="40"/>
      <c r="C34" s="107"/>
      <c r="D34" s="40" t="s">
        <v>388</v>
      </c>
      <c r="E34" s="40" t="s">
        <v>389</v>
      </c>
      <c r="F34" s="102">
        <v>2180</v>
      </c>
      <c r="G34" s="40" t="s">
        <v>390</v>
      </c>
      <c r="H34" s="40" t="s">
        <v>391</v>
      </c>
      <c r="I34" s="102">
        <v>0</v>
      </c>
    </row>
    <row r="35" ht="19.5" customHeight="1" spans="1:9">
      <c r="A35" s="40"/>
      <c r="B35" s="40"/>
      <c r="C35" s="107"/>
      <c r="D35" s="40" t="s">
        <v>392</v>
      </c>
      <c r="E35" s="40" t="s">
        <v>393</v>
      </c>
      <c r="F35" s="102">
        <v>0</v>
      </c>
      <c r="G35" s="40" t="s">
        <v>394</v>
      </c>
      <c r="H35" s="40" t="s">
        <v>395</v>
      </c>
      <c r="I35" s="102">
        <v>0</v>
      </c>
    </row>
    <row r="36" ht="19.5" customHeight="1" spans="1:9">
      <c r="A36" s="40"/>
      <c r="B36" s="40"/>
      <c r="C36" s="107"/>
      <c r="D36" s="40" t="s">
        <v>396</v>
      </c>
      <c r="E36" s="40" t="s">
        <v>397</v>
      </c>
      <c r="F36" s="102">
        <v>0</v>
      </c>
      <c r="G36" s="40" t="s">
        <v>398</v>
      </c>
      <c r="H36" s="40" t="s">
        <v>399</v>
      </c>
      <c r="I36" s="102">
        <v>0</v>
      </c>
    </row>
    <row r="37" ht="19.5" customHeight="1" spans="1:9">
      <c r="A37" s="40"/>
      <c r="B37" s="40"/>
      <c r="C37" s="107"/>
      <c r="D37" s="40" t="s">
        <v>400</v>
      </c>
      <c r="E37" s="40" t="s">
        <v>401</v>
      </c>
      <c r="F37" s="102">
        <v>0</v>
      </c>
      <c r="G37" s="40"/>
      <c r="H37" s="40"/>
      <c r="I37" s="107"/>
    </row>
    <row r="38" ht="19.5" customHeight="1" spans="1:9">
      <c r="A38" s="40"/>
      <c r="B38" s="40"/>
      <c r="C38" s="107"/>
      <c r="D38" s="40" t="s">
        <v>402</v>
      </c>
      <c r="E38" s="40" t="s">
        <v>403</v>
      </c>
      <c r="F38" s="102">
        <v>0</v>
      </c>
      <c r="G38" s="40"/>
      <c r="H38" s="40"/>
      <c r="I38" s="107"/>
    </row>
    <row r="39" ht="19.5" customHeight="1" spans="1:9">
      <c r="A39" s="40"/>
      <c r="B39" s="40"/>
      <c r="C39" s="107"/>
      <c r="D39" s="40" t="s">
        <v>404</v>
      </c>
      <c r="E39" s="40" t="s">
        <v>405</v>
      </c>
      <c r="F39" s="102">
        <v>0</v>
      </c>
      <c r="G39" s="40"/>
      <c r="H39" s="40"/>
      <c r="I39" s="107"/>
    </row>
    <row r="40" ht="19.5" customHeight="1" spans="1:9">
      <c r="A40" s="14" t="s">
        <v>406</v>
      </c>
      <c r="B40" s="14"/>
      <c r="C40" s="102">
        <v>2456586.88</v>
      </c>
      <c r="D40" s="14" t="s">
        <v>407</v>
      </c>
      <c r="E40" s="14"/>
      <c r="F40" s="109"/>
      <c r="G40" s="14"/>
      <c r="H40" s="14"/>
      <c r="I40" s="102">
        <v>299536.36</v>
      </c>
    </row>
    <row r="41" ht="19.5" customHeight="1" spans="1:9">
      <c r="A41" s="40" t="s">
        <v>408</v>
      </c>
      <c r="B41" s="40"/>
      <c r="C41" s="110"/>
      <c r="D41" s="40"/>
      <c r="E41" s="40"/>
      <c r="F41" s="40"/>
      <c r="G41" s="40"/>
      <c r="H41" s="40"/>
      <c r="I41" s="11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heetPr>
  <dimension ref="A1:L39"/>
  <sheetViews>
    <sheetView topLeftCell="A9" workbookViewId="0">
      <selection activeCell="L2" sqref="L2:L3"/>
    </sheetView>
  </sheetViews>
  <sheetFormatPr defaultColWidth="9" defaultRowHeight="14.25"/>
  <cols>
    <col min="1" max="1" width="7.75" style="91" customWidth="1"/>
    <col min="2" max="2" width="29.375" style="91" customWidth="1"/>
    <col min="3" max="3" width="16.25" style="91" customWidth="1"/>
    <col min="4" max="4" width="7.75" style="91" customWidth="1"/>
    <col min="5" max="5" width="20" style="91" customWidth="1"/>
    <col min="6" max="6" width="16.25" style="91" customWidth="1"/>
    <col min="7" max="7" width="7.75" style="91" customWidth="1"/>
    <col min="8" max="8" width="23.5" style="91" customWidth="1"/>
    <col min="9" max="9" width="16.25" style="91" customWidth="1"/>
    <col min="10" max="10" width="7.75" style="91" customWidth="1"/>
    <col min="11" max="11" width="36.25" style="91" customWidth="1"/>
    <col min="12" max="12" width="16.25" style="91" customWidth="1"/>
    <col min="13" max="16384" width="9" style="91"/>
  </cols>
  <sheetData>
    <row r="1" ht="27" spans="1:12">
      <c r="G1" s="100" t="s">
        <v>409</v>
      </c>
    </row>
    <row r="2" spans="1:12">
      <c r="L2" s="65" t="s">
        <v>410</v>
      </c>
    </row>
    <row r="3" spans="1:12">
      <c r="A3" s="21" t="s">
        <v>2</v>
      </c>
      <c r="L3" s="65" t="s">
        <v>3</v>
      </c>
    </row>
    <row r="4" ht="15" customHeight="1" spans="1:12">
      <c r="A4" s="14" t="s">
        <v>411</v>
      </c>
      <c r="B4" s="14"/>
      <c r="C4" s="14"/>
      <c r="D4" s="14" t="s">
        <v>220</v>
      </c>
      <c r="E4" s="14"/>
      <c r="F4" s="14"/>
      <c r="G4" s="14"/>
      <c r="H4" s="14"/>
      <c r="I4" s="14"/>
      <c r="J4" s="14"/>
      <c r="K4" s="14"/>
      <c r="L4" s="14"/>
    </row>
    <row r="5" ht="15" customHeight="1" spans="1:12">
      <c r="A5" s="14" t="s">
        <v>226</v>
      </c>
      <c r="B5" s="14" t="s">
        <v>122</v>
      </c>
      <c r="C5" s="14" t="s">
        <v>8</v>
      </c>
      <c r="D5" s="14" t="s">
        <v>226</v>
      </c>
      <c r="E5" s="14" t="s">
        <v>122</v>
      </c>
      <c r="F5" s="14" t="s">
        <v>8</v>
      </c>
      <c r="G5" s="14" t="s">
        <v>226</v>
      </c>
      <c r="H5" s="14" t="s">
        <v>122</v>
      </c>
      <c r="I5" s="14" t="s">
        <v>8</v>
      </c>
      <c r="J5" s="14" t="s">
        <v>226</v>
      </c>
      <c r="K5" s="14" t="s">
        <v>122</v>
      </c>
      <c r="L5" s="14" t="s">
        <v>8</v>
      </c>
    </row>
    <row r="6" ht="15" customHeight="1" spans="1:12">
      <c r="A6" s="40" t="s">
        <v>227</v>
      </c>
      <c r="B6" s="40" t="s">
        <v>228</v>
      </c>
      <c r="C6" s="102">
        <v>0</v>
      </c>
      <c r="D6" s="40" t="s">
        <v>229</v>
      </c>
      <c r="E6" s="40" t="s">
        <v>230</v>
      </c>
      <c r="F6" s="102">
        <v>1808210.62</v>
      </c>
      <c r="G6" s="40" t="s">
        <v>412</v>
      </c>
      <c r="H6" s="40" t="s">
        <v>413</v>
      </c>
      <c r="I6" s="102">
        <v>0</v>
      </c>
      <c r="J6" s="40" t="s">
        <v>414</v>
      </c>
      <c r="K6" s="40" t="s">
        <v>415</v>
      </c>
      <c r="L6" s="102">
        <v>0</v>
      </c>
    </row>
    <row r="7" ht="15" customHeight="1" spans="1:12">
      <c r="A7" s="40" t="s">
        <v>233</v>
      </c>
      <c r="B7" s="40" t="s">
        <v>234</v>
      </c>
      <c r="C7" s="102">
        <v>0</v>
      </c>
      <c r="D7" s="40" t="s">
        <v>235</v>
      </c>
      <c r="E7" s="40" t="s">
        <v>236</v>
      </c>
      <c r="F7" s="102">
        <v>28696.6</v>
      </c>
      <c r="G7" s="40" t="s">
        <v>416</v>
      </c>
      <c r="H7" s="40" t="s">
        <v>238</v>
      </c>
      <c r="I7" s="102">
        <v>0</v>
      </c>
      <c r="J7" s="40" t="s">
        <v>417</v>
      </c>
      <c r="K7" s="40" t="s">
        <v>418</v>
      </c>
      <c r="L7" s="102">
        <v>0</v>
      </c>
    </row>
    <row r="8" ht="15" customHeight="1" spans="1:12">
      <c r="A8" s="40" t="s">
        <v>239</v>
      </c>
      <c r="B8" s="40" t="s">
        <v>240</v>
      </c>
      <c r="C8" s="102">
        <v>0</v>
      </c>
      <c r="D8" s="40" t="s">
        <v>241</v>
      </c>
      <c r="E8" s="40" t="s">
        <v>242</v>
      </c>
      <c r="F8" s="102">
        <v>0</v>
      </c>
      <c r="G8" s="40" t="s">
        <v>419</v>
      </c>
      <c r="H8" s="40" t="s">
        <v>244</v>
      </c>
      <c r="I8" s="102">
        <v>0</v>
      </c>
      <c r="J8" s="40" t="s">
        <v>420</v>
      </c>
      <c r="K8" s="40" t="s">
        <v>370</v>
      </c>
      <c r="L8" s="102">
        <v>0</v>
      </c>
    </row>
    <row r="9" ht="15" customHeight="1" spans="1:12">
      <c r="A9" s="40" t="s">
        <v>245</v>
      </c>
      <c r="B9" s="40" t="s">
        <v>246</v>
      </c>
      <c r="C9" s="102">
        <v>0</v>
      </c>
      <c r="D9" s="40" t="s">
        <v>247</v>
      </c>
      <c r="E9" s="40" t="s">
        <v>248</v>
      </c>
      <c r="F9" s="102">
        <v>0</v>
      </c>
      <c r="G9" s="40" t="s">
        <v>421</v>
      </c>
      <c r="H9" s="40" t="s">
        <v>250</v>
      </c>
      <c r="I9" s="102">
        <v>0</v>
      </c>
      <c r="J9" s="40" t="s">
        <v>333</v>
      </c>
      <c r="K9" s="40" t="s">
        <v>334</v>
      </c>
      <c r="L9" s="102">
        <v>1100000</v>
      </c>
    </row>
    <row r="10" ht="15" customHeight="1" spans="1:12">
      <c r="A10" s="40" t="s">
        <v>251</v>
      </c>
      <c r="B10" s="40" t="s">
        <v>252</v>
      </c>
      <c r="C10" s="102">
        <v>0</v>
      </c>
      <c r="D10" s="40" t="s">
        <v>253</v>
      </c>
      <c r="E10" s="40" t="s">
        <v>254</v>
      </c>
      <c r="F10" s="102">
        <v>0</v>
      </c>
      <c r="G10" s="40" t="s">
        <v>422</v>
      </c>
      <c r="H10" s="40" t="s">
        <v>256</v>
      </c>
      <c r="I10" s="102">
        <v>0</v>
      </c>
      <c r="J10" s="40" t="s">
        <v>339</v>
      </c>
      <c r="K10" s="40" t="s">
        <v>340</v>
      </c>
      <c r="L10" s="102">
        <v>0</v>
      </c>
    </row>
    <row r="11" ht="15" customHeight="1" spans="1:12">
      <c r="A11" s="40" t="s">
        <v>257</v>
      </c>
      <c r="B11" s="40" t="s">
        <v>258</v>
      </c>
      <c r="C11" s="102">
        <v>0</v>
      </c>
      <c r="D11" s="40" t="s">
        <v>259</v>
      </c>
      <c r="E11" s="40" t="s">
        <v>260</v>
      </c>
      <c r="F11" s="102">
        <v>0</v>
      </c>
      <c r="G11" s="40" t="s">
        <v>423</v>
      </c>
      <c r="H11" s="40" t="s">
        <v>262</v>
      </c>
      <c r="I11" s="102">
        <v>0</v>
      </c>
      <c r="J11" s="40" t="s">
        <v>345</v>
      </c>
      <c r="K11" s="40" t="s">
        <v>346</v>
      </c>
      <c r="L11" s="102">
        <v>0</v>
      </c>
    </row>
    <row r="12" ht="15" customHeight="1" spans="1:12">
      <c r="A12" s="40" t="s">
        <v>263</v>
      </c>
      <c r="B12" s="40" t="s">
        <v>264</v>
      </c>
      <c r="C12" s="102">
        <v>0</v>
      </c>
      <c r="D12" s="40" t="s">
        <v>265</v>
      </c>
      <c r="E12" s="40" t="s">
        <v>266</v>
      </c>
      <c r="F12" s="102">
        <v>0</v>
      </c>
      <c r="G12" s="40" t="s">
        <v>424</v>
      </c>
      <c r="H12" s="40" t="s">
        <v>268</v>
      </c>
      <c r="I12" s="102">
        <v>0</v>
      </c>
      <c r="J12" s="40" t="s">
        <v>351</v>
      </c>
      <c r="K12" s="40" t="s">
        <v>352</v>
      </c>
      <c r="L12" s="102">
        <v>0</v>
      </c>
    </row>
    <row r="13" ht="15" customHeight="1" spans="1:12">
      <c r="A13" s="40" t="s">
        <v>269</v>
      </c>
      <c r="B13" s="40" t="s">
        <v>270</v>
      </c>
      <c r="C13" s="102">
        <v>0</v>
      </c>
      <c r="D13" s="40" t="s">
        <v>271</v>
      </c>
      <c r="E13" s="40" t="s">
        <v>272</v>
      </c>
      <c r="F13" s="102">
        <v>0</v>
      </c>
      <c r="G13" s="40" t="s">
        <v>425</v>
      </c>
      <c r="H13" s="40" t="s">
        <v>274</v>
      </c>
      <c r="I13" s="102">
        <v>0</v>
      </c>
      <c r="J13" s="40" t="s">
        <v>357</v>
      </c>
      <c r="K13" s="40" t="s">
        <v>358</v>
      </c>
      <c r="L13" s="102">
        <v>1100000</v>
      </c>
    </row>
    <row r="14" ht="15" customHeight="1" spans="1:12">
      <c r="A14" s="40" t="s">
        <v>275</v>
      </c>
      <c r="B14" s="40" t="s">
        <v>276</v>
      </c>
      <c r="C14" s="102">
        <v>0</v>
      </c>
      <c r="D14" s="40" t="s">
        <v>277</v>
      </c>
      <c r="E14" s="40" t="s">
        <v>278</v>
      </c>
      <c r="F14" s="102">
        <v>0</v>
      </c>
      <c r="G14" s="40" t="s">
        <v>426</v>
      </c>
      <c r="H14" s="40" t="s">
        <v>304</v>
      </c>
      <c r="I14" s="102">
        <v>0</v>
      </c>
      <c r="J14" s="40" t="s">
        <v>363</v>
      </c>
      <c r="K14" s="40" t="s">
        <v>364</v>
      </c>
      <c r="L14" s="106">
        <v>0</v>
      </c>
    </row>
    <row r="15" ht="15" customHeight="1" spans="1:12">
      <c r="A15" s="40" t="s">
        <v>281</v>
      </c>
      <c r="B15" s="40" t="s">
        <v>282</v>
      </c>
      <c r="C15" s="102">
        <v>0</v>
      </c>
      <c r="D15" s="40" t="s">
        <v>283</v>
      </c>
      <c r="E15" s="40" t="s">
        <v>284</v>
      </c>
      <c r="F15" s="102">
        <v>0</v>
      </c>
      <c r="G15" s="40" t="s">
        <v>427</v>
      </c>
      <c r="H15" s="40" t="s">
        <v>310</v>
      </c>
      <c r="I15" s="102">
        <v>0</v>
      </c>
      <c r="J15" s="40" t="s">
        <v>369</v>
      </c>
      <c r="K15" s="40" t="s">
        <v>370</v>
      </c>
      <c r="L15" s="102">
        <v>0</v>
      </c>
    </row>
    <row r="16" ht="15" customHeight="1" spans="1:12">
      <c r="A16" s="40" t="s">
        <v>287</v>
      </c>
      <c r="B16" s="40" t="s">
        <v>288</v>
      </c>
      <c r="C16" s="102">
        <v>0</v>
      </c>
      <c r="D16" s="40" t="s">
        <v>289</v>
      </c>
      <c r="E16" s="40" t="s">
        <v>290</v>
      </c>
      <c r="F16" s="102">
        <v>0</v>
      </c>
      <c r="G16" s="40" t="s">
        <v>428</v>
      </c>
      <c r="H16" s="40" t="s">
        <v>316</v>
      </c>
      <c r="I16" s="102">
        <v>0</v>
      </c>
      <c r="J16" s="40" t="s">
        <v>429</v>
      </c>
      <c r="K16" s="40" t="s">
        <v>430</v>
      </c>
      <c r="L16" s="102">
        <v>0</v>
      </c>
    </row>
    <row r="17" ht="15" customHeight="1" spans="1:12">
      <c r="A17" s="40" t="s">
        <v>293</v>
      </c>
      <c r="B17" s="40" t="s">
        <v>294</v>
      </c>
      <c r="C17" s="102">
        <v>0</v>
      </c>
      <c r="D17" s="40" t="s">
        <v>295</v>
      </c>
      <c r="E17" s="40" t="s">
        <v>296</v>
      </c>
      <c r="F17" s="102">
        <v>0</v>
      </c>
      <c r="G17" s="40" t="s">
        <v>431</v>
      </c>
      <c r="H17" s="40" t="s">
        <v>322</v>
      </c>
      <c r="I17" s="102">
        <v>0</v>
      </c>
      <c r="J17" s="40" t="s">
        <v>432</v>
      </c>
      <c r="K17" s="40" t="s">
        <v>433</v>
      </c>
      <c r="L17" s="102">
        <v>0</v>
      </c>
    </row>
    <row r="18" ht="15" customHeight="1" spans="1:12">
      <c r="A18" s="40" t="s">
        <v>299</v>
      </c>
      <c r="B18" s="40" t="s">
        <v>300</v>
      </c>
      <c r="C18" s="102">
        <v>0</v>
      </c>
      <c r="D18" s="40" t="s">
        <v>301</v>
      </c>
      <c r="E18" s="40" t="s">
        <v>302</v>
      </c>
      <c r="F18" s="102">
        <v>80000</v>
      </c>
      <c r="G18" s="40" t="s">
        <v>434</v>
      </c>
      <c r="H18" s="40" t="s">
        <v>435</v>
      </c>
      <c r="I18" s="102">
        <v>0</v>
      </c>
      <c r="J18" s="40" t="s">
        <v>436</v>
      </c>
      <c r="K18" s="40" t="s">
        <v>437</v>
      </c>
      <c r="L18" s="102">
        <v>0</v>
      </c>
    </row>
    <row r="19" ht="15" customHeight="1" spans="1:12">
      <c r="A19" s="40" t="s">
        <v>305</v>
      </c>
      <c r="B19" s="40" t="s">
        <v>306</v>
      </c>
      <c r="C19" s="102">
        <v>0</v>
      </c>
      <c r="D19" s="40" t="s">
        <v>307</v>
      </c>
      <c r="E19" s="40" t="s">
        <v>308</v>
      </c>
      <c r="F19" s="102">
        <v>1500</v>
      </c>
      <c r="G19" s="40" t="s">
        <v>231</v>
      </c>
      <c r="H19" s="40" t="s">
        <v>232</v>
      </c>
      <c r="I19" s="102">
        <v>704118</v>
      </c>
      <c r="J19" s="40" t="s">
        <v>438</v>
      </c>
      <c r="K19" s="40" t="s">
        <v>439</v>
      </c>
      <c r="L19" s="102">
        <v>0</v>
      </c>
    </row>
    <row r="20" ht="15" customHeight="1" spans="1:12">
      <c r="A20" s="40" t="s">
        <v>311</v>
      </c>
      <c r="B20" s="40" t="s">
        <v>312</v>
      </c>
      <c r="C20" s="102">
        <v>44777.4</v>
      </c>
      <c r="D20" s="40" t="s">
        <v>313</v>
      </c>
      <c r="E20" s="40" t="s">
        <v>314</v>
      </c>
      <c r="F20" s="102">
        <v>1399409.05</v>
      </c>
      <c r="G20" s="40" t="s">
        <v>237</v>
      </c>
      <c r="H20" s="40" t="s">
        <v>238</v>
      </c>
      <c r="I20" s="102">
        <v>0</v>
      </c>
      <c r="J20" s="40" t="s">
        <v>375</v>
      </c>
      <c r="K20" s="40" t="s">
        <v>178</v>
      </c>
      <c r="L20" s="102">
        <v>0</v>
      </c>
    </row>
    <row r="21" ht="15" customHeight="1" spans="1:12">
      <c r="A21" s="40" t="s">
        <v>317</v>
      </c>
      <c r="B21" s="40" t="s">
        <v>318</v>
      </c>
      <c r="C21" s="102">
        <v>0</v>
      </c>
      <c r="D21" s="40" t="s">
        <v>319</v>
      </c>
      <c r="E21" s="40" t="s">
        <v>320</v>
      </c>
      <c r="F21" s="102">
        <v>59562</v>
      </c>
      <c r="G21" s="40" t="s">
        <v>243</v>
      </c>
      <c r="H21" s="40" t="s">
        <v>244</v>
      </c>
      <c r="I21" s="102">
        <v>110118</v>
      </c>
      <c r="J21" s="40" t="s">
        <v>380</v>
      </c>
      <c r="K21" s="40" t="s">
        <v>381</v>
      </c>
      <c r="L21" s="102">
        <v>0</v>
      </c>
    </row>
    <row r="22" ht="15" customHeight="1" spans="1:12">
      <c r="A22" s="40" t="s">
        <v>323</v>
      </c>
      <c r="B22" s="40" t="s">
        <v>324</v>
      </c>
      <c r="C22" s="102">
        <v>0</v>
      </c>
      <c r="D22" s="40" t="s">
        <v>325</v>
      </c>
      <c r="E22" s="40" t="s">
        <v>326</v>
      </c>
      <c r="F22" s="102">
        <v>0</v>
      </c>
      <c r="G22" s="40" t="s">
        <v>249</v>
      </c>
      <c r="H22" s="40" t="s">
        <v>250</v>
      </c>
      <c r="I22" s="102">
        <v>0</v>
      </c>
      <c r="J22" s="40" t="s">
        <v>386</v>
      </c>
      <c r="K22" s="40" t="s">
        <v>387</v>
      </c>
      <c r="L22" s="102">
        <v>0</v>
      </c>
    </row>
    <row r="23" ht="15" customHeight="1" spans="1:12">
      <c r="A23" s="40" t="s">
        <v>329</v>
      </c>
      <c r="B23" s="40" t="s">
        <v>330</v>
      </c>
      <c r="C23" s="102">
        <v>0</v>
      </c>
      <c r="D23" s="40" t="s">
        <v>331</v>
      </c>
      <c r="E23" s="40" t="s">
        <v>332</v>
      </c>
      <c r="F23" s="102">
        <v>104550</v>
      </c>
      <c r="G23" s="40" t="s">
        <v>255</v>
      </c>
      <c r="H23" s="40" t="s">
        <v>256</v>
      </c>
      <c r="I23" s="102">
        <v>594000</v>
      </c>
      <c r="J23" s="40" t="s">
        <v>390</v>
      </c>
      <c r="K23" s="40" t="s">
        <v>391</v>
      </c>
      <c r="L23" s="102">
        <v>0</v>
      </c>
    </row>
    <row r="24" ht="15" customHeight="1" spans="1:12">
      <c r="A24" s="40" t="s">
        <v>335</v>
      </c>
      <c r="B24" s="40" t="s">
        <v>336</v>
      </c>
      <c r="C24" s="102">
        <v>0</v>
      </c>
      <c r="D24" s="40" t="s">
        <v>337</v>
      </c>
      <c r="E24" s="40" t="s">
        <v>338</v>
      </c>
      <c r="F24" s="102">
        <v>0</v>
      </c>
      <c r="G24" s="40" t="s">
        <v>261</v>
      </c>
      <c r="H24" s="40" t="s">
        <v>262</v>
      </c>
      <c r="I24" s="102">
        <v>0</v>
      </c>
      <c r="J24" s="40" t="s">
        <v>394</v>
      </c>
      <c r="K24" s="40" t="s">
        <v>395</v>
      </c>
      <c r="L24" s="102">
        <v>0</v>
      </c>
    </row>
    <row r="25" ht="15" customHeight="1" spans="1:12">
      <c r="A25" s="40" t="s">
        <v>341</v>
      </c>
      <c r="B25" s="40" t="s">
        <v>342</v>
      </c>
      <c r="C25" s="102">
        <v>44777.4</v>
      </c>
      <c r="D25" s="40" t="s">
        <v>343</v>
      </c>
      <c r="E25" s="40" t="s">
        <v>344</v>
      </c>
      <c r="F25" s="102">
        <v>0</v>
      </c>
      <c r="G25" s="40" t="s">
        <v>267</v>
      </c>
      <c r="H25" s="40" t="s">
        <v>268</v>
      </c>
      <c r="I25" s="102">
        <v>0</v>
      </c>
      <c r="J25" s="40" t="s">
        <v>398</v>
      </c>
      <c r="K25" s="40" t="s">
        <v>399</v>
      </c>
      <c r="L25" s="102">
        <v>0</v>
      </c>
    </row>
    <row r="26" ht="15" customHeight="1" spans="1:12">
      <c r="A26" s="40" t="s">
        <v>347</v>
      </c>
      <c r="B26" s="40" t="s">
        <v>348</v>
      </c>
      <c r="C26" s="102">
        <v>0</v>
      </c>
      <c r="D26" s="40" t="s">
        <v>349</v>
      </c>
      <c r="E26" s="40" t="s">
        <v>350</v>
      </c>
      <c r="F26" s="102">
        <v>6000</v>
      </c>
      <c r="G26" s="40" t="s">
        <v>273</v>
      </c>
      <c r="H26" s="40" t="s">
        <v>274</v>
      </c>
      <c r="I26" s="102">
        <v>0</v>
      </c>
      <c r="J26" s="40"/>
      <c r="K26" s="40"/>
      <c r="L26" s="107"/>
    </row>
    <row r="27" ht="15" customHeight="1" spans="1:12">
      <c r="A27" s="40" t="s">
        <v>353</v>
      </c>
      <c r="B27" s="40" t="s">
        <v>354</v>
      </c>
      <c r="C27" s="102">
        <v>0</v>
      </c>
      <c r="D27" s="40" t="s">
        <v>355</v>
      </c>
      <c r="E27" s="40" t="s">
        <v>356</v>
      </c>
      <c r="F27" s="102">
        <v>55848</v>
      </c>
      <c r="G27" s="40" t="s">
        <v>279</v>
      </c>
      <c r="H27" s="40" t="s">
        <v>280</v>
      </c>
      <c r="I27" s="102">
        <v>0</v>
      </c>
      <c r="J27" s="40"/>
      <c r="K27" s="40"/>
      <c r="L27" s="107"/>
    </row>
    <row r="28" ht="15" customHeight="1" spans="1:12">
      <c r="A28" s="40" t="s">
        <v>359</v>
      </c>
      <c r="B28" s="40" t="s">
        <v>360</v>
      </c>
      <c r="C28" s="102">
        <v>0</v>
      </c>
      <c r="D28" s="40" t="s">
        <v>361</v>
      </c>
      <c r="E28" s="40" t="s">
        <v>362</v>
      </c>
      <c r="F28" s="102">
        <v>0</v>
      </c>
      <c r="G28" s="40" t="s">
        <v>285</v>
      </c>
      <c r="H28" s="40" t="s">
        <v>286</v>
      </c>
      <c r="I28" s="102">
        <v>0</v>
      </c>
      <c r="J28" s="40"/>
      <c r="K28" s="40"/>
      <c r="L28" s="107"/>
    </row>
    <row r="29" ht="15" customHeight="1" spans="1:12">
      <c r="A29" s="40" t="s">
        <v>365</v>
      </c>
      <c r="B29" s="40" t="s">
        <v>366</v>
      </c>
      <c r="C29" s="102">
        <v>0</v>
      </c>
      <c r="D29" s="40" t="s">
        <v>367</v>
      </c>
      <c r="E29" s="40" t="s">
        <v>368</v>
      </c>
      <c r="F29" s="102">
        <v>0</v>
      </c>
      <c r="G29" s="40" t="s">
        <v>291</v>
      </c>
      <c r="H29" s="40" t="s">
        <v>292</v>
      </c>
      <c r="I29" s="102">
        <v>0</v>
      </c>
      <c r="J29" s="40"/>
      <c r="K29" s="40"/>
      <c r="L29" s="107"/>
    </row>
    <row r="30" ht="15" customHeight="1" spans="1:12">
      <c r="A30" s="40" t="s">
        <v>371</v>
      </c>
      <c r="B30" s="40" t="s">
        <v>372</v>
      </c>
      <c r="C30" s="102">
        <v>0</v>
      </c>
      <c r="D30" s="40" t="s">
        <v>373</v>
      </c>
      <c r="E30" s="40" t="s">
        <v>374</v>
      </c>
      <c r="F30" s="102">
        <v>0</v>
      </c>
      <c r="G30" s="40" t="s">
        <v>297</v>
      </c>
      <c r="H30" s="40" t="s">
        <v>298</v>
      </c>
      <c r="I30" s="102">
        <v>0</v>
      </c>
      <c r="J30" s="40"/>
      <c r="K30" s="40"/>
      <c r="L30" s="107"/>
    </row>
    <row r="31" ht="15" customHeight="1" spans="1:12">
      <c r="A31" s="40" t="s">
        <v>376</v>
      </c>
      <c r="B31" s="40" t="s">
        <v>377</v>
      </c>
      <c r="C31" s="102">
        <v>0</v>
      </c>
      <c r="D31" s="40" t="s">
        <v>378</v>
      </c>
      <c r="E31" s="40" t="s">
        <v>379</v>
      </c>
      <c r="F31" s="102">
        <v>22644.97</v>
      </c>
      <c r="G31" s="40" t="s">
        <v>303</v>
      </c>
      <c r="H31" s="40" t="s">
        <v>304</v>
      </c>
      <c r="I31" s="102">
        <v>0</v>
      </c>
      <c r="J31" s="40"/>
      <c r="K31" s="40"/>
      <c r="L31" s="107"/>
    </row>
    <row r="32" ht="15" customHeight="1" spans="1:12">
      <c r="A32" s="40" t="s">
        <v>382</v>
      </c>
      <c r="B32" s="40" t="s">
        <v>440</v>
      </c>
      <c r="C32" s="102">
        <v>0</v>
      </c>
      <c r="D32" s="40" t="s">
        <v>384</v>
      </c>
      <c r="E32" s="40" t="s">
        <v>385</v>
      </c>
      <c r="F32" s="102">
        <v>0</v>
      </c>
      <c r="G32" s="40" t="s">
        <v>309</v>
      </c>
      <c r="H32" s="40" t="s">
        <v>310</v>
      </c>
      <c r="I32" s="102">
        <v>0</v>
      </c>
      <c r="J32" s="40"/>
      <c r="K32" s="40"/>
      <c r="L32" s="107"/>
    </row>
    <row r="33" ht="15" customHeight="1" spans="1:12">
      <c r="A33" s="40"/>
      <c r="B33" s="40"/>
      <c r="C33" s="108"/>
      <c r="D33" s="40" t="s">
        <v>388</v>
      </c>
      <c r="E33" s="40" t="s">
        <v>389</v>
      </c>
      <c r="F33" s="102">
        <v>50000</v>
      </c>
      <c r="G33" s="40" t="s">
        <v>315</v>
      </c>
      <c r="H33" s="40" t="s">
        <v>316</v>
      </c>
      <c r="I33" s="102">
        <v>0</v>
      </c>
      <c r="J33" s="40"/>
      <c r="K33" s="40"/>
      <c r="L33" s="107"/>
    </row>
    <row r="34" ht="15" customHeight="1" spans="1:12">
      <c r="A34" s="40"/>
      <c r="B34" s="40"/>
      <c r="C34" s="107"/>
      <c r="D34" s="40" t="s">
        <v>392</v>
      </c>
      <c r="E34" s="40" t="s">
        <v>393</v>
      </c>
      <c r="F34" s="102">
        <v>0</v>
      </c>
      <c r="G34" s="40" t="s">
        <v>321</v>
      </c>
      <c r="H34" s="40" t="s">
        <v>322</v>
      </c>
      <c r="I34" s="102">
        <v>0</v>
      </c>
      <c r="J34" s="40"/>
      <c r="K34" s="40"/>
      <c r="L34" s="107"/>
    </row>
    <row r="35" ht="15" customHeight="1" spans="1:12">
      <c r="A35" s="40"/>
      <c r="B35" s="40"/>
      <c r="C35" s="107"/>
      <c r="D35" s="40" t="s">
        <v>396</v>
      </c>
      <c r="E35" s="40" t="s">
        <v>397</v>
      </c>
      <c r="F35" s="102">
        <v>0</v>
      </c>
      <c r="G35" s="40" t="s">
        <v>327</v>
      </c>
      <c r="H35" s="40" t="s">
        <v>328</v>
      </c>
      <c r="I35" s="102">
        <v>0</v>
      </c>
      <c r="J35" s="40"/>
      <c r="K35" s="40"/>
      <c r="L35" s="107"/>
    </row>
    <row r="36" ht="15" customHeight="1" spans="1:12">
      <c r="A36" s="40"/>
      <c r="B36" s="40"/>
      <c r="C36" s="107"/>
      <c r="D36" s="40" t="s">
        <v>400</v>
      </c>
      <c r="E36" s="40" t="s">
        <v>401</v>
      </c>
      <c r="F36" s="102">
        <v>0</v>
      </c>
      <c r="G36" s="40"/>
      <c r="H36" s="40"/>
      <c r="I36" s="108"/>
      <c r="J36" s="40"/>
      <c r="K36" s="40"/>
      <c r="L36" s="107"/>
    </row>
    <row r="37" ht="15" customHeight="1" spans="1:12">
      <c r="A37" s="40"/>
      <c r="B37" s="40"/>
      <c r="C37" s="107"/>
      <c r="D37" s="40" t="s">
        <v>402</v>
      </c>
      <c r="E37" s="40" t="s">
        <v>403</v>
      </c>
      <c r="F37" s="102">
        <v>0</v>
      </c>
      <c r="G37" s="40"/>
      <c r="H37" s="40"/>
      <c r="I37" s="107"/>
      <c r="J37" s="40"/>
      <c r="K37" s="40"/>
      <c r="L37" s="107"/>
    </row>
    <row r="38" ht="15" customHeight="1" spans="1:12">
      <c r="A38" s="40"/>
      <c r="B38" s="40"/>
      <c r="C38" s="107"/>
      <c r="D38" s="40" t="s">
        <v>404</v>
      </c>
      <c r="E38" s="40" t="s">
        <v>405</v>
      </c>
      <c r="F38" s="106">
        <v>0</v>
      </c>
      <c r="G38" s="40"/>
      <c r="H38" s="40"/>
      <c r="I38" s="107"/>
      <c r="J38" s="40"/>
      <c r="K38" s="40"/>
      <c r="L38" s="107"/>
    </row>
    <row r="39" ht="15" customHeight="1" spans="1:12">
      <c r="A39" s="40" t="s">
        <v>441</v>
      </c>
      <c r="B39" s="40"/>
      <c r="C39" s="40"/>
      <c r="D39" s="40"/>
      <c r="E39" s="40"/>
      <c r="F39" s="40"/>
      <c r="G39" s="40"/>
      <c r="H39" s="40"/>
      <c r="I39" s="40"/>
      <c r="J39" s="40"/>
      <c r="K39" s="40"/>
      <c r="L39" s="40"/>
    </row>
  </sheetData>
  <mergeCells count="2">
    <mergeCell ref="A4:L4"/>
    <mergeCell ref="A39:L39"/>
  </mergeCells>
  <pageMargins left="0.75196850393782" right="0.75196850393782" top="1.00000000000108" bottom="1.00000000000108" header="0.3" footer="0.3"/>
  <pageSetup paperSize="9" orientation="portrait" horizontalDpi="600" vertic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heetPr>
  <dimension ref="A1:T12"/>
  <sheetViews>
    <sheetView workbookViewId="0">
      <selection activeCell="T2" sqref="T2:T3"/>
    </sheetView>
  </sheetViews>
  <sheetFormatPr defaultColWidth="9" defaultRowHeight="14.25"/>
  <cols>
    <col min="1" max="3" width="2.75" style="91" customWidth="1"/>
    <col min="4" max="4" width="32.75" style="91" customWidth="1"/>
    <col min="5" max="8" width="14" style="91" customWidth="1"/>
    <col min="9" max="10" width="15" style="91" customWidth="1"/>
    <col min="11" max="11" width="14" style="91" customWidth="1"/>
    <col min="12" max="13" width="15" style="91" customWidth="1"/>
    <col min="14" max="17" width="14" style="91" customWidth="1"/>
    <col min="18" max="19" width="15" style="91" customWidth="1"/>
    <col min="20" max="20" width="14" style="91" customWidth="1"/>
    <col min="21" max="16384" width="9" style="91"/>
  </cols>
  <sheetData>
    <row r="1" ht="27" spans="1:20">
      <c r="K1" s="100" t="s">
        <v>442</v>
      </c>
    </row>
    <row r="2" spans="1:20">
      <c r="T2" s="101" t="s">
        <v>443</v>
      </c>
    </row>
    <row r="3" spans="1:20">
      <c r="A3" s="58" t="s">
        <v>2</v>
      </c>
      <c r="T3" s="101" t="s">
        <v>3</v>
      </c>
    </row>
    <row r="4" ht="19.5" customHeight="1" spans="1:20">
      <c r="A4" s="6" t="s">
        <v>6</v>
      </c>
      <c r="B4" s="6"/>
      <c r="C4" s="6"/>
      <c r="D4" s="6"/>
      <c r="E4" s="6" t="s">
        <v>105</v>
      </c>
      <c r="F4" s="6"/>
      <c r="G4" s="6"/>
      <c r="H4" s="6" t="s">
        <v>215</v>
      </c>
      <c r="I4" s="6"/>
      <c r="J4" s="6"/>
      <c r="K4" s="6" t="s">
        <v>216</v>
      </c>
      <c r="L4" s="6"/>
      <c r="M4" s="6"/>
      <c r="N4" s="6"/>
      <c r="O4" s="6"/>
      <c r="P4" s="6" t="s">
        <v>107</v>
      </c>
      <c r="Q4" s="6"/>
      <c r="R4" s="6"/>
      <c r="S4" s="6"/>
      <c r="T4" s="6"/>
    </row>
    <row r="5" ht="19.5" customHeight="1" spans="1:20">
      <c r="A5" s="6" t="s">
        <v>121</v>
      </c>
      <c r="B5" s="6"/>
      <c r="C5" s="6"/>
      <c r="D5" s="6" t="s">
        <v>122</v>
      </c>
      <c r="E5" s="6" t="s">
        <v>128</v>
      </c>
      <c r="F5" s="6" t="s">
        <v>217</v>
      </c>
      <c r="G5" s="6" t="s">
        <v>218</v>
      </c>
      <c r="H5" s="6" t="s">
        <v>128</v>
      </c>
      <c r="I5" s="6" t="s">
        <v>184</v>
      </c>
      <c r="J5" s="6" t="s">
        <v>185</v>
      </c>
      <c r="K5" s="6" t="s">
        <v>128</v>
      </c>
      <c r="L5" s="6" t="s">
        <v>184</v>
      </c>
      <c r="M5" s="6"/>
      <c r="N5" s="6" t="s">
        <v>184</v>
      </c>
      <c r="O5" s="6" t="s">
        <v>185</v>
      </c>
      <c r="P5" s="6" t="s">
        <v>128</v>
      </c>
      <c r="Q5" s="6" t="s">
        <v>217</v>
      </c>
      <c r="R5" s="6" t="s">
        <v>218</v>
      </c>
      <c r="S5" s="6" t="s">
        <v>218</v>
      </c>
      <c r="T5" s="6"/>
    </row>
    <row r="6" ht="19.5" customHeight="1" spans="1:20">
      <c r="A6" s="6"/>
      <c r="B6" s="6"/>
      <c r="C6" s="6"/>
      <c r="D6" s="6"/>
      <c r="E6" s="6"/>
      <c r="F6" s="6"/>
      <c r="G6" s="6" t="s">
        <v>123</v>
      </c>
      <c r="H6" s="6"/>
      <c r="I6" s="6"/>
      <c r="J6" s="6" t="s">
        <v>123</v>
      </c>
      <c r="K6" s="6"/>
      <c r="L6" s="6" t="s">
        <v>123</v>
      </c>
      <c r="M6" s="6" t="s">
        <v>219</v>
      </c>
      <c r="N6" s="6" t="s">
        <v>220</v>
      </c>
      <c r="O6" s="6" t="s">
        <v>123</v>
      </c>
      <c r="P6" s="6"/>
      <c r="Q6" s="6"/>
      <c r="R6" s="6" t="s">
        <v>123</v>
      </c>
      <c r="S6" s="6" t="s">
        <v>221</v>
      </c>
      <c r="T6" s="6" t="s">
        <v>222</v>
      </c>
    </row>
    <row r="7" ht="19.5" customHeight="1" spans="1:20">
      <c r="A7" s="6"/>
      <c r="B7" s="6"/>
      <c r="C7" s="6"/>
      <c r="D7" s="6"/>
      <c r="E7" s="6"/>
      <c r="F7" s="6"/>
      <c r="G7" s="6"/>
      <c r="H7" s="6"/>
      <c r="I7" s="6"/>
      <c r="J7" s="6"/>
      <c r="K7" s="6"/>
      <c r="L7" s="6"/>
      <c r="M7" s="6"/>
      <c r="N7" s="6"/>
      <c r="O7" s="6"/>
      <c r="P7" s="6"/>
      <c r="Q7" s="6"/>
      <c r="R7" s="6"/>
      <c r="S7" s="6"/>
      <c r="T7" s="6"/>
    </row>
    <row r="8" ht="19.5" customHeight="1" spans="1:20">
      <c r="A8" s="6" t="s">
        <v>125</v>
      </c>
      <c r="B8" s="6" t="s">
        <v>126</v>
      </c>
      <c r="C8" s="6" t="s">
        <v>127</v>
      </c>
      <c r="D8" s="6" t="s">
        <v>10</v>
      </c>
      <c r="E8" s="14" t="s">
        <v>11</v>
      </c>
      <c r="F8" s="14" t="s">
        <v>12</v>
      </c>
      <c r="G8" s="14" t="s">
        <v>20</v>
      </c>
      <c r="H8" s="14" t="s">
        <v>24</v>
      </c>
      <c r="I8" s="14" t="s">
        <v>28</v>
      </c>
      <c r="J8" s="14" t="s">
        <v>32</v>
      </c>
      <c r="K8" s="14" t="s">
        <v>36</v>
      </c>
      <c r="L8" s="14" t="s">
        <v>40</v>
      </c>
      <c r="M8" s="14" t="s">
        <v>43</v>
      </c>
      <c r="N8" s="14" t="s">
        <v>46</v>
      </c>
      <c r="O8" s="14" t="s">
        <v>49</v>
      </c>
      <c r="P8" s="14" t="s">
        <v>52</v>
      </c>
      <c r="Q8" s="14" t="s">
        <v>55</v>
      </c>
      <c r="R8" s="14" t="s">
        <v>58</v>
      </c>
      <c r="S8" s="14" t="s">
        <v>61</v>
      </c>
      <c r="T8" s="14" t="s">
        <v>64</v>
      </c>
    </row>
    <row r="9" ht="19.5" customHeight="1" spans="1:20">
      <c r="A9" s="6"/>
      <c r="B9" s="6"/>
      <c r="C9" s="6"/>
      <c r="D9" s="6" t="s">
        <v>128</v>
      </c>
      <c r="E9" s="102">
        <v>0</v>
      </c>
      <c r="F9" s="102">
        <v>0</v>
      </c>
      <c r="G9" s="102">
        <v>0</v>
      </c>
      <c r="H9" s="102">
        <v>0</v>
      </c>
      <c r="I9" s="102">
        <v>0</v>
      </c>
      <c r="J9" s="102">
        <v>0</v>
      </c>
      <c r="K9" s="102">
        <v>0</v>
      </c>
      <c r="L9" s="102">
        <v>0</v>
      </c>
      <c r="M9" s="102">
        <v>0</v>
      </c>
      <c r="N9" s="102">
        <v>0</v>
      </c>
      <c r="O9" s="102">
        <v>0</v>
      </c>
      <c r="P9" s="102">
        <v>0</v>
      </c>
      <c r="Q9" s="102">
        <v>0</v>
      </c>
      <c r="R9" s="102">
        <v>0</v>
      </c>
      <c r="S9" s="102">
        <v>0</v>
      </c>
      <c r="T9" s="102">
        <v>0</v>
      </c>
    </row>
    <row r="10" ht="19.5" customHeight="1" spans="1:20">
      <c r="A10" s="40"/>
      <c r="B10" s="40"/>
      <c r="C10" s="40"/>
      <c r="D10" s="40"/>
      <c r="E10" s="102"/>
      <c r="F10" s="102"/>
      <c r="G10" s="102"/>
      <c r="H10" s="102"/>
      <c r="I10" s="102"/>
      <c r="J10" s="102"/>
      <c r="K10" s="102"/>
      <c r="L10" s="102"/>
      <c r="M10" s="102"/>
      <c r="N10" s="102"/>
      <c r="O10" s="102"/>
      <c r="P10" s="102"/>
      <c r="Q10" s="102"/>
      <c r="R10" s="102"/>
      <c r="S10" s="102"/>
      <c r="T10" s="102"/>
    </row>
    <row r="11" ht="42" customHeight="1" spans="1:20">
      <c r="A11" s="13" t="s">
        <v>444</v>
      </c>
      <c r="B11" s="13"/>
      <c r="C11" s="13"/>
      <c r="D11" s="13"/>
      <c r="E11" s="13"/>
      <c r="F11" s="13"/>
      <c r="G11" s="13"/>
      <c r="H11" s="13"/>
      <c r="I11" s="13"/>
      <c r="J11" s="13"/>
      <c r="K11" s="13"/>
      <c r="L11" s="13"/>
      <c r="M11" s="13"/>
      <c r="N11" s="13"/>
      <c r="O11" s="13"/>
      <c r="P11" s="13"/>
      <c r="Q11" s="13"/>
      <c r="R11" s="13"/>
      <c r="S11" s="13"/>
      <c r="T11" s="13"/>
    </row>
    <row r="12" ht="42" customHeight="1"/>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orizontalDpi="600"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heetPr>
  <dimension ref="A1:L11"/>
  <sheetViews>
    <sheetView workbookViewId="0">
      <selection activeCell="D23" sqref="D23"/>
    </sheetView>
  </sheetViews>
  <sheetFormatPr defaultColWidth="9" defaultRowHeight="14.25"/>
  <cols>
    <col min="1" max="3" width="2.75" style="91" customWidth="1"/>
    <col min="4" max="4" width="32.75" style="91" customWidth="1"/>
    <col min="5" max="6" width="15" style="91" customWidth="1"/>
    <col min="7" max="11" width="14" style="91" customWidth="1"/>
    <col min="12" max="12" width="15" style="91" customWidth="1"/>
    <col min="13" max="16384" width="9" style="91"/>
  </cols>
  <sheetData>
    <row r="1" ht="27" spans="1:12">
      <c r="G1" s="100" t="s">
        <v>445</v>
      </c>
    </row>
    <row r="2" spans="1:12">
      <c r="L2" s="101" t="s">
        <v>446</v>
      </c>
    </row>
    <row r="3" spans="1:12">
      <c r="A3" s="58" t="s">
        <v>2</v>
      </c>
      <c r="L3" s="101" t="s">
        <v>3</v>
      </c>
    </row>
    <row r="4" ht="19.5" customHeight="1" spans="1:12">
      <c r="A4" s="6" t="s">
        <v>6</v>
      </c>
      <c r="B4" s="6"/>
      <c r="C4" s="6"/>
      <c r="D4" s="6"/>
      <c r="E4" s="6" t="s">
        <v>105</v>
      </c>
      <c r="F4" s="6"/>
      <c r="G4" s="6"/>
      <c r="H4" s="6" t="s">
        <v>215</v>
      </c>
      <c r="I4" s="6" t="s">
        <v>216</v>
      </c>
      <c r="J4" s="6" t="s">
        <v>107</v>
      </c>
      <c r="K4" s="6"/>
      <c r="L4" s="6"/>
    </row>
    <row r="5" ht="19.5" customHeight="1" spans="1:12">
      <c r="A5" s="6" t="s">
        <v>121</v>
      </c>
      <c r="B5" s="6"/>
      <c r="C5" s="6"/>
      <c r="D5" s="6" t="s">
        <v>122</v>
      </c>
      <c r="E5" s="6" t="s">
        <v>128</v>
      </c>
      <c r="F5" s="6" t="s">
        <v>447</v>
      </c>
      <c r="G5" s="6" t="s">
        <v>448</v>
      </c>
      <c r="H5" s="6"/>
      <c r="I5" s="6"/>
      <c r="J5" s="6" t="s">
        <v>128</v>
      </c>
      <c r="K5" s="6" t="s">
        <v>447</v>
      </c>
      <c r="L5" s="14" t="s">
        <v>448</v>
      </c>
    </row>
    <row r="6" ht="19.5" customHeight="1" spans="1:12">
      <c r="A6" s="6"/>
      <c r="B6" s="6"/>
      <c r="C6" s="6"/>
      <c r="D6" s="6"/>
      <c r="E6" s="6"/>
      <c r="F6" s="6"/>
      <c r="G6" s="6"/>
      <c r="H6" s="6"/>
      <c r="I6" s="6"/>
      <c r="J6" s="6"/>
      <c r="K6" s="6"/>
      <c r="L6" s="14" t="s">
        <v>221</v>
      </c>
    </row>
    <row r="7" ht="19.5" customHeight="1" spans="1:12">
      <c r="A7" s="6"/>
      <c r="B7" s="6"/>
      <c r="C7" s="6"/>
      <c r="D7" s="6"/>
      <c r="E7" s="6"/>
      <c r="F7" s="6"/>
      <c r="G7" s="6"/>
      <c r="H7" s="6"/>
      <c r="I7" s="6"/>
      <c r="J7" s="6"/>
      <c r="K7" s="6"/>
      <c r="L7" s="14"/>
    </row>
    <row r="8" ht="19.5" customHeight="1" spans="1:12">
      <c r="A8" s="6" t="s">
        <v>125</v>
      </c>
      <c r="B8" s="6" t="s">
        <v>126</v>
      </c>
      <c r="C8" s="6" t="s">
        <v>127</v>
      </c>
      <c r="D8" s="6" t="s">
        <v>10</v>
      </c>
      <c r="E8" s="14" t="s">
        <v>11</v>
      </c>
      <c r="F8" s="14" t="s">
        <v>12</v>
      </c>
      <c r="G8" s="14" t="s">
        <v>20</v>
      </c>
      <c r="H8" s="14" t="s">
        <v>24</v>
      </c>
      <c r="I8" s="14" t="s">
        <v>28</v>
      </c>
      <c r="J8" s="14" t="s">
        <v>32</v>
      </c>
      <c r="K8" s="14" t="s">
        <v>36</v>
      </c>
      <c r="L8" s="14" t="s">
        <v>40</v>
      </c>
    </row>
    <row r="9" ht="19.5" customHeight="1" spans="1:12">
      <c r="A9" s="6"/>
      <c r="B9" s="6"/>
      <c r="C9" s="6"/>
      <c r="D9" s="6" t="s">
        <v>128</v>
      </c>
      <c r="E9" s="102">
        <v>0</v>
      </c>
      <c r="F9" s="102">
        <v>0</v>
      </c>
      <c r="G9" s="102">
        <v>0</v>
      </c>
      <c r="H9" s="102">
        <v>0</v>
      </c>
      <c r="I9" s="102">
        <v>0</v>
      </c>
      <c r="J9" s="102">
        <v>0</v>
      </c>
      <c r="K9" s="102">
        <v>0</v>
      </c>
      <c r="L9" s="102">
        <v>0</v>
      </c>
    </row>
    <row r="10" ht="19.5" customHeight="1" spans="1:12">
      <c r="A10" s="40"/>
      <c r="B10" s="40"/>
      <c r="C10" s="40"/>
      <c r="D10" s="40"/>
      <c r="E10" s="102"/>
      <c r="F10" s="102"/>
      <c r="G10" s="102"/>
      <c r="H10" s="102"/>
      <c r="I10" s="102"/>
      <c r="J10" s="102"/>
      <c r="K10" s="102"/>
      <c r="L10" s="102"/>
    </row>
    <row r="11" ht="41" customHeight="1" spans="1:12">
      <c r="A11" s="103" t="s">
        <v>449</v>
      </c>
      <c r="B11" s="104"/>
      <c r="C11" s="104"/>
      <c r="D11" s="104"/>
      <c r="E11" s="104"/>
      <c r="F11" s="104"/>
      <c r="G11" s="104"/>
      <c r="H11" s="104"/>
      <c r="I11" s="104"/>
      <c r="J11" s="104"/>
      <c r="K11" s="104"/>
      <c r="L11" s="105"/>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Application>ONLYOFFICE/7.5.1.23</Application>
  <HeadingPairs>
    <vt:vector size="2" baseType="variant">
      <vt:variant>
        <vt:lpstr>工作表</vt:lpstr>
      </vt:variant>
      <vt:variant>
        <vt:i4>25</vt:i4>
      </vt:variant>
    </vt:vector>
  </HeadingPairs>
  <TitlesOfParts>
    <vt:vector size="2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2024年度部门整体支出绩效自评情况</vt:lpstr>
      <vt:lpstr>GK14   2024年度部门整体支出绩效自评表</vt:lpstr>
      <vt:lpstr>GK15-1   2024年项目支出绩效自评表</vt:lpstr>
      <vt:lpstr>GK15-2   2024年项目支出绩效自评表</vt:lpstr>
      <vt:lpstr>GK15-3   2024年项目支出绩效自评表</vt:lpstr>
      <vt:lpstr>GK15-4   2024年项目支出绩效自评表</vt:lpstr>
      <vt:lpstr>GK15-5   2024年项目支出绩效自评表</vt:lpstr>
      <vt:lpstr>GK15-6   2024年项目支出绩效自评表</vt:lpstr>
      <vt:lpstr>GK15-7   2024年项目支出绩效自评表</vt:lpstr>
      <vt:lpstr>GK15-8   2024年项目支出绩效自评表</vt:lpstr>
      <vt:lpstr>GK15-9   2024年项目支出绩效自评表</vt:lpstr>
      <vt:lpstr>GK15-10   2024年项目支出绩效自评表</vt:lpstr>
      <vt:lpstr>GK15-11   2024年项目支出绩效自评表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冷雨寒星</cp:lastModifiedBy>
  <cp:revision>1</cp:revision>
  <dcterms:created xsi:type="dcterms:W3CDTF">2025-12-03T01:52:39Z</dcterms:created>
  <dcterms:modified xsi:type="dcterms:W3CDTF">2025-12-03T01:55:36Z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8E9336D92C0140F08CDF8507E5A94225_12</vt:lpwstr>
  </property>
</Properties>
</file>