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32" firstSheet="11"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1 项目支出绩效自评表" sheetId="15" r:id="rId15"/>
    <sheet name="GK15-2 项目支出绩效自评表" sheetId="16" r:id="rId16"/>
    <sheet name="GK15-3 项目支出绩效自评表" sheetId="17" r:id="rId17"/>
  </sheets>
  <calcPr calcId="144525"/>
</workbook>
</file>

<file path=xl/sharedStrings.xml><?xml version="1.0" encoding="utf-8"?>
<sst xmlns="http://schemas.openxmlformats.org/spreadsheetml/2006/main" count="1803" uniqueCount="699">
  <si>
    <t>收入支出决算表</t>
  </si>
  <si>
    <t>公开01表</t>
  </si>
  <si>
    <t>部门：芒市卫生健康局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</si>
  <si>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</si>
  <si>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</si>
  <si>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</si>
  <si>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</si>
  <si>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</si>
  <si>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</si>
  <si>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</si>
  <si>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</si>
  <si>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</si>
  <si>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</si>
  <si>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</si>
  <si>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</si>
  <si>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</si>
  <si>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</si>
  <si>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</si>
  <si>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</si>
  <si>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</si>
  <si>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</si>
  <si>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</si>
  <si>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</si>
  <si>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</si>
  <si>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</si>
  <si>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</si>
  <si>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</si>
  <si>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</si>
  <si>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</si>
  <si>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</si>
  <si>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</si>
  <si>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</si>
  <si>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</si>
  <si>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</si>
  <si>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</si>
  <si>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</si>
  <si>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</si>
  <si>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</si>
  <si>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</si>
  <si>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</si>
  <si>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</si>
  <si>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</si>
  <si>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</si>
  <si>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</si>
  <si>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</si>
  <si>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</si>
  <si>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</si>
  <si>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</si>
  <si>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</si>
  <si>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</si>
  <si>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</si>
  <si>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</si>
  <si>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</si>
  <si>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</si>
  <si>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</si>
  <si>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</si>
  <si>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</si>
  <si>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</si>
  <si>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</si>
  <si>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</si>
  <si>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</si>
  <si>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</si>
  <si>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</si>
  <si>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</si>
  <si>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</si>
  <si>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</si>
  <si>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</si>
  <si>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</si>
  <si>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</si>
  <si>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</si>
  <si>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</si>
  <si>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</si>
  <si>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</si>
  <si>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</si>
  <si>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</si>
  <si>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</si>
  <si>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</si>
  <si>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</si>
  <si>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</si>
  <si>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</si>
  <si>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</si>
  <si>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</si>
  <si>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</si>
  <si>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</si>
  <si>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</si>
  <si>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</si>
  <si>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</si>
  <si>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</si>
  <si>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</si>
  <si>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</si>
  <si>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</si>
  <si>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</si>
  <si>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</si>
  <si>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</si>
  <si>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</si>
  <si>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</si>
  <si>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</si>
  <si>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</si>
  <si>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</si>
  <si>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</si>
  <si>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</si>
  <si>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</si>
  <si>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</si>
  <si>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</si>
  <si>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</si>
  <si>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</si>
  <si>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</si>
  <si>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</si>
  <si>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</si>
  <si>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</si>
  <si>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</si>
  <si>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</si>
  <si>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</si>
  <si>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</si>
  <si>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</si>
  <si>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</si>
  <si>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</si>
  <si>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</si>
  <si>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</si>
  <si>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</si>
  <si>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</si>
  <si>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</si>
  <si>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</si>
  <si>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</si>
  <si>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</si>
  <si>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</si>
  <si>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</si>
  <si>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</si>
  <si>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</si>
  <si>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</si>
  <si>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</si>
  <si>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20104</t>
  </si>
  <si>
    <t>发展与改革事务</t>
  </si>
  <si>
    <t>2010499</t>
  </si>
  <si>
    <t>其他发展与改革事务支出</t>
  </si>
  <si>
    <t>20132</t>
  </si>
  <si>
    <t>组织事务</t>
  </si>
  <si>
    <t>2013202</t>
  </si>
  <si>
    <t>一般行政管理事务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</si>
  <si>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</si>
  <si>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</si>
  <si>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</si>
  <si>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</si>
  <si>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</si>
  <si>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</si>
  <si>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</si>
  <si>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</si>
  <si>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</si>
  <si>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</si>
  <si>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</si>
  <si>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</si>
  <si>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</si>
  <si>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</si>
  <si>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</si>
  <si>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</si>
  <si>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20808</t>
  </si>
  <si>
    <t>抚恤</t>
  </si>
  <si>
    <t>2080801</t>
  </si>
  <si>
    <t>死亡抚恤</t>
  </si>
  <si>
    <t>20899</t>
  </si>
  <si>
    <t>其他社会保障和就业支出</t>
  </si>
  <si>
    <t>2089999</t>
  </si>
  <si>
    <t>210</t>
  </si>
  <si>
    <t>卫生健康支出</t>
  </si>
  <si>
    <t>21001</t>
  </si>
  <si>
    <t>卫生健康管理事务</t>
  </si>
  <si>
    <t>2100101</t>
  </si>
  <si>
    <t>行政运行</t>
  </si>
  <si>
    <t>2100102</t>
  </si>
  <si>
    <t>21002</t>
  </si>
  <si>
    <t>公立医院</t>
  </si>
  <si>
    <t>2100201</t>
  </si>
  <si>
    <t>综合医院</t>
  </si>
  <si>
    <t>2100299</t>
  </si>
  <si>
    <t>其他公立医院支出</t>
  </si>
  <si>
    <t>21003</t>
  </si>
  <si>
    <t>基层医疗卫生机构</t>
  </si>
  <si>
    <t>2100301</t>
  </si>
  <si>
    <t>城市社区卫生机构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</si>
  <si>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</si>
  <si>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</si>
  <si>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</si>
  <si>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</si>
  <si>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</si>
  <si>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</si>
  <si>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</si>
  <si>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</si>
  <si>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</si>
  <si>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</si>
  <si>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</si>
  <si>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</si>
  <si>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2100407</t>
  </si>
  <si>
    <t>其他专业公共卫生机构</t>
  </si>
  <si>
    <t>2100408</t>
  </si>
  <si>
    <t>基本公共卫生服务</t>
  </si>
  <si>
    <t>2100409</t>
  </si>
  <si>
    <t>重大公共卫生服务</t>
  </si>
  <si>
    <t>2100410</t>
  </si>
  <si>
    <t>突发公共卫生事件应急处置</t>
  </si>
  <si>
    <t>21007</t>
  </si>
  <si>
    <t>计划生育事务</t>
  </si>
  <si>
    <t>2100716</t>
  </si>
  <si>
    <t>计划生育机构</t>
  </si>
  <si>
    <t>2100717</t>
  </si>
  <si>
    <t>计划生育服务</t>
  </si>
  <si>
    <t>2100799</t>
  </si>
  <si>
    <t>其他计划生育事务支出</t>
  </si>
  <si>
    <t>21011</t>
  </si>
  <si>
    <t>行政事业单位医疗</t>
  </si>
  <si>
    <t>2101101</t>
  </si>
  <si>
    <t>行政单位医疗</t>
  </si>
  <si>
    <t>2101102</t>
  </si>
  <si>
    <t>事业单位医疗</t>
  </si>
  <si>
    <t>2101199</t>
  </si>
  <si>
    <t>其他行政事业单位医疗支出</t>
  </si>
  <si>
    <t>21017</t>
  </si>
  <si>
    <t>中医药事务</t>
  </si>
  <si>
    <t>2101701</t>
  </si>
  <si>
    <t>2101704</t>
  </si>
  <si>
    <t>中医（民族医）药专项</t>
  </si>
  <si>
    <t>2101799</t>
  </si>
  <si>
    <t>其他中医药事务支出</t>
  </si>
  <si>
    <t>21099</t>
  </si>
  <si>
    <t>其他卫生健康支出</t>
  </si>
  <si>
    <t>2109999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</si>
  <si>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</si>
  <si>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</si>
  <si>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</si>
  <si>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</si>
  <si>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</si>
  <si>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</si>
  <si>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</si>
  <si>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</si>
  <si>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</si>
  <si>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</si>
  <si>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</si>
  <si>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</si>
  <si>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</si>
  <si>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</si>
  <si>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</si>
  <si>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</si>
  <si>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</si>
  <si>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</si>
  <si>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</si>
  <si>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</si>
  <si>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</si>
  <si>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</si>
  <si>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</si>
  <si>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</si>
  <si>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</si>
  <si>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</si>
  <si>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</si>
  <si>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</si>
  <si>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</si>
  <si>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</si>
  <si>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</si>
  <si>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</si>
  <si>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</si>
  <si>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</si>
  <si>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</si>
  <si>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</si>
  <si>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</si>
  <si>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</si>
  <si>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</si>
  <si>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</si>
  <si>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</si>
  <si>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</si>
  <si>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</si>
  <si>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</si>
  <si>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</si>
  <si>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</si>
  <si>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</si>
  <si>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</si>
  <si>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</si>
  <si>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</si>
  <si>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</si>
  <si>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</si>
  <si>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</si>
  <si>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</si>
  <si>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</si>
  <si>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</si>
  <si>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</si>
  <si>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</si>
  <si>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</si>
  <si>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</si>
  <si>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</si>
  <si>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</si>
  <si>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</si>
  <si>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</si>
  <si>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</si>
  <si>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</si>
  <si>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</si>
  <si>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</si>
  <si>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</si>
  <si>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</si>
  <si>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</si>
  <si>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</si>
  <si>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</si>
  <si>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</si>
  <si>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</si>
  <si>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</si>
  <si>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</si>
  <si>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</si>
  <si>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</si>
  <si>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</si>
  <si>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</si>
  <si>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</si>
  <si>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</si>
  <si>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</si>
  <si>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</si>
  <si>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</si>
  <si>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</si>
  <si>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</si>
  <si>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</si>
  <si>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</si>
  <si>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</si>
  <si>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</si>
  <si>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</si>
  <si>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</si>
  <si>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</si>
  <si>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</si>
  <si>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</si>
  <si>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</si>
  <si>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</si>
  <si>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</si>
  <si>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</si>
  <si>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</si>
  <si>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</si>
  <si>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</si>
  <si>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</si>
  <si>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</si>
  <si>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</si>
  <si>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</si>
  <si>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</si>
  <si>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</si>
  <si>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</si>
  <si>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</si>
  <si>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</si>
  <si>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</si>
  <si>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</si>
  <si>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</si>
  <si>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</si>
  <si>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</si>
  <si>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</si>
  <si>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</si>
  <si>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</si>
  <si>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</si>
  <si>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</si>
  <si>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</si>
  <si>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</si>
  <si>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</si>
  <si>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</si>
  <si>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</si>
  <si>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</si>
  <si>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</si>
  <si>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</si>
  <si>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</si>
  <si>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</si>
  <si>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</si>
  <si>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</si>
  <si>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</si>
  <si>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</si>
  <si>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</si>
  <si>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</si>
  <si>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</si>
  <si>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</si>
  <si>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</si>
  <si>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</si>
  <si>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</si>
  <si>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</si>
  <si>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</si>
  <si>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</si>
  <si>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</si>
  <si>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</si>
  <si>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</si>
  <si>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</si>
  <si>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</si>
  <si>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</si>
  <si>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</si>
  <si>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</si>
  <si>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</si>
  <si>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</si>
  <si>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</si>
  <si>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</si>
  <si>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</si>
  <si>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</si>
  <si>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</si>
  <si>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</si>
  <si>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</si>
  <si>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</si>
  <si>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</si>
  <si>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</si>
  <si>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</si>
  <si>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</si>
  <si>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</si>
  <si>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</si>
  <si>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</si>
  <si>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</si>
  <si>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</si>
  <si>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</si>
  <si>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</si>
  <si>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</si>
  <si>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</si>
  <si>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</si>
  <si>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</si>
  <si>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</si>
  <si>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</si>
  <si>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</si>
  <si>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</si>
  <si>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</si>
  <si>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</si>
  <si>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</si>
  <si>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</si>
  <si>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</si>
  <si>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</si>
  <si>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</si>
  <si>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</si>
  <si>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</si>
  <si>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</si>
  <si>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</si>
  <si>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</si>
  <si>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</si>
  <si>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</si>
  <si>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</si>
  <si>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</si>
  <si>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</si>
  <si>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</si>
  <si>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</si>
  <si>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</si>
  <si>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</si>
  <si>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</si>
  <si>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</si>
  <si>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</si>
  <si>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</si>
  <si>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</si>
  <si>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</si>
  <si>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</si>
  <si>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</si>
  <si>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</si>
  <si>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</si>
  <si>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</si>
  <si>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</si>
  <si>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</si>
  <si>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</si>
  <si>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</si>
  <si>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</si>
  <si>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</si>
  <si>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</si>
  <si>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</si>
  <si>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</si>
  <si>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</si>
  <si>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</si>
  <si>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</si>
  <si>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</si>
  <si>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</si>
  <si>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</si>
  <si>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</si>
  <si>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</si>
  <si>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</si>
  <si>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</si>
  <si>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</si>
  <si>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</si>
  <si>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</si>
  <si>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</si>
  <si>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</si>
  <si>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</si>
  <si>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</si>
  <si>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</si>
  <si>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</si>
  <si>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</si>
  <si>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</si>
  <si>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</si>
  <si>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</si>
  <si>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</si>
  <si>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</si>
  <si>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</si>
  <si>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</si>
  <si>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</si>
  <si>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</si>
  <si>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</si>
  <si>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</si>
  <si>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</si>
  <si>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</si>
  <si>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</si>
  <si>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</si>
  <si>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</si>
  <si>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</si>
  <si>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</si>
  <si>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</si>
  <si>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</si>
  <si>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</si>
  <si>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</si>
  <si>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</si>
  <si>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2.芒市卫生健康局2024年度无政府性基金预算财政拨款收入支出决算，此表为空。</t>
  </si>
  <si>
    <t>国有资本经营预算财政拨款收入支出决算表</t>
  </si>
  <si>
    <t>公开09表</t>
  </si>
  <si>
    <t>结转</t>
  </si>
  <si>
    <t>结余</t>
  </si>
  <si>
    <t>注：1.本表反映本年度国有资本经营预算财政拨款的收支和年初、年末结转结余情况。
   2.芒市卫生健康局2024年度无国有资本经营预算财政拨款收入支出决算，此表为空。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</si>
  <si>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</si>
  <si>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</si>
  <si>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</si>
  <si>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</si>
  <si>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</si>
  <si>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</si>
  <si>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</si>
  <si>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</si>
  <si>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</si>
  <si>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</si>
  <si>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</si>
  <si>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</si>
  <si>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</si>
  <si>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</si>
  <si>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</si>
  <si>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</si>
  <si>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</si>
  <si>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</si>
  <si>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</si>
  <si>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</si>
  <si>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</si>
  <si>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</si>
  <si>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</si>
  <si>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</si>
  <si>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</si>
  <si>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</si>
  <si>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</si>
  <si>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</si>
  <si>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</si>
  <si>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</si>
  <si>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</si>
  <si>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</si>
  <si>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</si>
  <si>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</si>
  <si>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</si>
  <si>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</si>
  <si>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</si>
  <si>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</si>
  <si>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</si>
  <si>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</si>
  <si>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</si>
  <si>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编制单位：芒市卫生健康局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</si>
  <si>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</si>
  <si>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</si>
  <si>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</si>
  <si>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</si>
  <si>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</si>
  <si>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</si>
  <si>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</si>
  <si>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</si>
  <si>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</si>
  <si>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</si>
  <si>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</si>
  <si>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</si>
  <si>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</si>
  <si>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</si>
  <si>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</si>
  <si>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</si>
  <si>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</si>
  <si>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</si>
  <si>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</si>
  <si>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芒市卫生健康部门2024年度部门决算编报的单位共18个。其中：行政单位1个，参照公务员法管理的事业单位1个，其他事业单位16个。年末实有人员编制838人。其中：行政编制25人（含行政工勤编制6人），事业编制813人（含参公管理事业编制11人）。</t>
  </si>
  <si>
    <t>（二）部门绩效目标的设立情况</t>
  </si>
  <si>
    <t>本部门按照年度预算及年度重点工作计划，按各项目分门别类做好公共卫生、计划生育和基建等项目的绩效目标设定，严格对照项目绩效目标的相关设定对各成员单位进行绩效考核，相关项目绩效管理由各单位进行绩效自评和财政部门进行绩效监督的方式进行。</t>
  </si>
  <si>
    <t>（三）部门整体收支情况</t>
  </si>
  <si>
    <t>2024年度部门收入总计47823.46万元，其中财政拨款收入14057.71万元；部门支出总计47581.08万元。</t>
  </si>
  <si>
    <t>（四）部门预算管理制度建设情况</t>
  </si>
  <si>
    <t>本部门制定了预算管理制度和预决算公开制度等。</t>
  </si>
  <si>
    <t>（五）严控“三公经费”支出情况</t>
  </si>
  <si>
    <t>因疫情防控原因及厉行节约，本部门内各单位公务用车购置及运行维护费，公务接待费均得到了合理控制。</t>
  </si>
  <si>
    <t>二、绩效自评工作情况</t>
  </si>
  <si>
    <t>（一）绩效自评的目的</t>
  </si>
  <si>
    <t>提高各项资金的使用效益，促使各项财经工作合理、合规、合法。</t>
  </si>
  <si>
    <t>（二）自评组织过程</t>
  </si>
  <si>
    <t>1.前期准备</t>
  </si>
  <si>
    <t>收集各项目资金的预算、下达及使用数据，结合财政部门的绩效评价指导文件进行梳理。</t>
  </si>
  <si>
    <t>2.组织实施</t>
  </si>
  <si>
    <t>对照财政部门的绩效评价指引进行相关项目资金的绩效评价。</t>
  </si>
  <si>
    <t>三、评价情况分析及综合评价结论</t>
  </si>
  <si>
    <t>经自评，本部门各项目均按项目资金管理制度进行资金收支管理，总体项目完成情况为优。</t>
  </si>
  <si>
    <t>四、存在的问题和整改情况</t>
  </si>
  <si>
    <t>无</t>
  </si>
  <si>
    <t>五、绩效自评结果应用</t>
  </si>
  <si>
    <t>通过项目继续自评，提高了各项目资金使用的经济效益和社会效益，使各单位充分认识到每一分钱均用用到实处。</t>
  </si>
  <si>
    <t>六、主要经验及做法</t>
  </si>
  <si>
    <t>对照项目资金管理制度及相关内部控制制度，严格审核每一笔项目资金的使用是否合法、合规。</t>
  </si>
  <si>
    <t>七、其他需说明的情况</t>
  </si>
  <si>
    <t>备注：涉密部门和涉密信息按保密规定不公开。</t>
  </si>
  <si>
    <t>2024年度部门整体支出绩效自评表</t>
  </si>
  <si>
    <t>公开14表
金额单位：万元</t>
  </si>
  <si>
    <t>部门名称</t>
  </si>
  <si>
    <t>芒市卫生健康局</t>
  </si>
  <si>
    <t>部门预算资金（万元）</t>
  </si>
  <si>
    <t>项目年度支出</t>
  </si>
  <si>
    <t>年初预算数</t>
  </si>
  <si>
    <t>预算调整数（调增为“+”；调减为“-”</t>
  </si>
  <si>
    <t>预算确定数</t>
  </si>
  <si>
    <t>执行数（系统提取）</t>
  </si>
  <si>
    <t>执行率（%）</t>
  </si>
  <si>
    <t>情况说明</t>
  </si>
  <si>
    <t>年度资金总额</t>
  </si>
  <si>
    <t>2024年度其他资金无预算确定数和执行数的原因是各医疗卫生机构的自有资金支出在实际账务处理时通过项目支出进行核算</t>
  </si>
  <si>
    <t>其中：财政拨款</t>
  </si>
  <si>
    <t>其他资金</t>
  </si>
  <si>
    <t>上年结转</t>
  </si>
  <si>
    <t>部门年度目标</t>
  </si>
  <si>
    <t>1.进一步优化局机关相关内控制度等。
2.准确及时兑付各医疗卫生机构的项目工作经费。
3.做好西山乡龙江移民村搬迁点医疗卫生保障用房建设项目资金保障工作。
4.积极协调支付计划生育工作的经费。
5.精准兑付计生家庭“奖优免补”资金等。
6.确保按时完成卫健系统年度重点工作。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</si>
  <si>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</si>
  <si>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</si>
  <si>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</si>
  <si>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</si>
  <si>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</si>
  <si>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</si>
  <si>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</si>
  <si>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</si>
  <si>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</si>
  <si>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</si>
  <si>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</si>
  <si>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创建州级3A级示范性托育机构数</t>
  </si>
  <si>
    <t>≥</t>
  </si>
  <si>
    <t>个</t>
  </si>
  <si>
    <t>开展防艾宣传场次</t>
  </si>
  <si>
    <t>次</t>
  </si>
  <si>
    <t>质量指标</t>
  </si>
  <si>
    <t>完善内部控制制度</t>
  </si>
  <si>
    <t>各项目资金兑付准确率</t>
  </si>
  <si>
    <t>=</t>
  </si>
  <si>
    <t>%</t>
  </si>
  <si>
    <t>规范处置公共卫生突发事件</t>
  </si>
  <si>
    <t>时效指标</t>
  </si>
  <si>
    <t>年度重点工作完结率</t>
  </si>
  <si>
    <t>效益指标</t>
  </si>
  <si>
    <t>生态效益
指标</t>
  </si>
  <si>
    <t>局机关办公区域卫生明显改善</t>
  </si>
  <si>
    <t>明显改善</t>
  </si>
  <si>
    <t>可持续影响
指标</t>
  </si>
  <si>
    <t>党风廉政建设持续加强</t>
  </si>
  <si>
    <t>满意度指标</t>
  </si>
  <si>
    <t>服务对象满意度指标等</t>
  </si>
  <si>
    <t>办事群众满意度</t>
  </si>
  <si>
    <t>备注：1.涉密部门和涉密信息按保密规定不公开。</t>
  </si>
  <si>
    <t xml:space="preserve">      2.一级指标包含产出指标、效益指标、满意度指标，二级指标和三级指标根据项目实际情况设置。</t>
  </si>
  <si>
    <t>项目支出绩效自评表</t>
  </si>
  <si>
    <t>公开15-1表
金额单位：万元</t>
  </si>
  <si>
    <t>项目名称</t>
  </si>
  <si>
    <t>卫生健康项目</t>
  </si>
  <si>
    <t>主管部门</t>
  </si>
  <si>
    <t>实施单位</t>
  </si>
  <si>
    <t>芒市卫生健康局各成员单位</t>
  </si>
  <si>
    <t>项目资金
（万元）</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</si>
  <si>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</si>
  <si>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</si>
  <si>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</si>
  <si>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</si>
  <si>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</si>
  <si>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</si>
  <si>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</si>
  <si>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</si>
  <si>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</si>
  <si>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</si>
  <si>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</si>
  <si>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</si>
  <si>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1.进一步优化局机关相关内控制度等。
2.准确及时兑付各医疗卫生机构的项目资金。
3.积极协调支付计划生育工作的经费。                                                                        4.精准兑付计生家庭“奖优免补”资金等。
5.及时跟进卫健系统年度重点工作进度。</t>
  </si>
  <si>
    <t>局本级各业务股室齐心协力投入到芒市国家卫生城市等重点工作当中。及时准确兑付各医疗卫生机构卫生室建设资金、重大公共卫生资金、基本药物补助资金、计生家庭“奖优免补”资金等21732.47万元。</t>
  </si>
  <si>
    <t>项目支出绩效指标表</t>
  </si>
  <si>
    <t>绩效指标</t>
  </si>
  <si>
    <t xml:space="preserve">年度指标值 </t>
  </si>
  <si>
    <t>成功创建州级3A级示范性托育机构数</t>
  </si>
  <si>
    <t>艾滋病感染者发现率、治疗率、治疗成功率</t>
  </si>
  <si>
    <t>公共卫生、基本药物等项目资金兑付准确率</t>
  </si>
  <si>
    <t>重点工作完结率</t>
  </si>
  <si>
    <t>偏差原因：各医疗机构医技人员业务水平还有待提升。   改进措施：进一步通过各种医务人员能力提升渠道，不断夯实医技人员的业务素质。</t>
  </si>
  <si>
    <t>各医疗卫生机构办公区域卫生环境改善</t>
  </si>
  <si>
    <t>群众满意度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</si>
  <si>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</si>
  <si>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</si>
  <si>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</si>
  <si>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</si>
  <si>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</si>
  <si>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</si>
  <si>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</si>
  <si>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公开15-2表
金额单位：万元</t>
  </si>
  <si>
    <t>一般公共服务项目</t>
  </si>
  <si>
    <t>1.进一步优化局机关相关党建支出。
2.及时支付原法帕计生服务中心工程欠款。</t>
  </si>
  <si>
    <t>优化了局机关部门内相关党建支出，及时支付原法帕计生服务中心工程欠款等3.17万元。</t>
  </si>
  <si>
    <t>开展党建活动</t>
  </si>
  <si>
    <t>支付原法帕计生服务中心工程欠款资金兑付准确率</t>
  </si>
  <si>
    <t>各办公区域卫生环境改善</t>
  </si>
  <si>
    <t>部分区域未得到有效的改善</t>
  </si>
  <si>
    <t>公开15-3表
金额单位：万元</t>
  </si>
  <si>
    <t>社会保障和就业项目</t>
  </si>
  <si>
    <t>及时支付部门内各单位离退休人员经费、机关事业单位工作人员基本养老保险支出、职业年金、丧葬补助。</t>
  </si>
  <si>
    <t>及时支付了部门内各单位离退休人员经费、机关事业单位工作人员基本养老保险支出、职业年金、丧葬补助等经费3.67万元。</t>
  </si>
  <si>
    <t>部门内社会保险覆盖人数占比</t>
  </si>
  <si>
    <t>部门内各单位离退休人员经费、机关事业单位工作人员基本养老保险支出、职业年金、丧葬补助等兑付准确率</t>
  </si>
  <si>
    <t>财政补贴和资金管理效率</t>
  </si>
  <si>
    <t>部分经费未能及时兑付</t>
  </si>
  <si>
    <t>各单位医疗卫生环境改善</t>
  </si>
  <si>
    <t>服务质量的影响</t>
  </si>
  <si>
    <t>职工满意度</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</si>
</sst>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Red]\(0\)"/>
  </numFmts>
  <fonts count="46">
    <font>
      <sz val="11"/>
      <color indexed="8"/>
      <name val="宋体"/>
      <charset val="134"/>
      <scheme val="minor"/>
    </font>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color theme="1"/>
      <name val="宋体"/>
      <charset val="134"/>
      <scheme val="minor"/>
    </font>
    <font>
      <sz val="10"/>
      <name val="宋体"/>
      <charset val="134"/>
    </font>
    <font>
      <sz val="8"/>
      <color theme="1"/>
      <name val="宋体"/>
      <charset val="134"/>
      <scheme val="minor"/>
    </font>
    <font>
      <b/>
      <sz val="18"/>
      <color theme="1"/>
      <name val="宋体"/>
      <charset val="134"/>
      <scheme val="minor"/>
    </font>
    <font>
      <sz val="12"/>
      <color theme="1"/>
      <name val="宋体"/>
      <charset val="134"/>
    </font>
    <font>
      <sz val="9"/>
      <color theme="1"/>
      <name val="宋体"/>
      <charset val="134"/>
      <scheme val="minor"/>
    </font>
    <font>
      <b/>
      <sz val="18"/>
      <name val="宋体"/>
      <charset val="134"/>
    </font>
    <font>
      <sz val="10"/>
      <color indexed="8"/>
      <name val="宋体"/>
      <charset val="134"/>
    </font>
    <font>
      <b/>
      <sz val="10"/>
      <color indexed="8"/>
      <name val="宋体"/>
      <charset val="134"/>
    </font>
    <font>
      <sz val="10"/>
      <color theme="1"/>
      <name val="宋体"/>
      <charset val="134"/>
    </font>
    <font>
      <sz val="12"/>
      <name val="宋体"/>
      <charset val="134"/>
    </font>
    <font>
      <sz val="22"/>
      <color indexed="8"/>
      <name val="宋体"/>
      <charset val="134"/>
    </font>
    <font>
      <sz val="10"/>
      <color indexed="8"/>
      <name val="Arial"/>
      <charset val="0"/>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26" fillId="0" borderId="0" applyFont="0" applyFill="0" applyBorder="0" applyAlignment="0" applyProtection="0">
      <alignment vertical="center"/>
    </xf>
    <xf numFmtId="0" fontId="27" fillId="4" borderId="0" applyNumberFormat="0" applyBorder="0" applyAlignment="0" applyProtection="0">
      <alignment vertical="center"/>
    </xf>
    <xf numFmtId="0" fontId="28" fillId="5" borderId="17"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7" fillId="6" borderId="0" applyNumberFormat="0" applyBorder="0" applyAlignment="0" applyProtection="0">
      <alignment vertical="center"/>
    </xf>
    <xf numFmtId="0" fontId="29" fillId="7" borderId="0" applyNumberFormat="0" applyBorder="0" applyAlignment="0" applyProtection="0">
      <alignment vertical="center"/>
    </xf>
    <xf numFmtId="43" fontId="26" fillId="0" borderId="0" applyFont="0" applyFill="0" applyBorder="0" applyAlignment="0" applyProtection="0">
      <alignment vertical="center"/>
    </xf>
    <xf numFmtId="0" fontId="30" fillId="8" borderId="0" applyNumberFormat="0" applyBorder="0" applyAlignment="0" applyProtection="0">
      <alignment vertical="center"/>
    </xf>
    <xf numFmtId="0" fontId="31" fillId="0" borderId="0" applyNumberFormat="0" applyFill="0" applyBorder="0" applyAlignment="0" applyProtection="0">
      <alignment vertical="center"/>
    </xf>
    <xf numFmtId="9" fontId="26" fillId="0" borderId="0" applyFont="0" applyFill="0" applyBorder="0" applyAlignment="0" applyProtection="0">
      <alignment vertical="center"/>
    </xf>
    <xf numFmtId="0" fontId="32" fillId="0" borderId="0" applyNumberFormat="0" applyFill="0" applyBorder="0" applyAlignment="0" applyProtection="0">
      <alignment vertical="center"/>
    </xf>
    <xf numFmtId="0" fontId="26" fillId="9" borderId="18" applyNumberFormat="0" applyFont="0" applyAlignment="0" applyProtection="0">
      <alignment vertical="center"/>
    </xf>
    <xf numFmtId="0" fontId="30" fillId="10"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9" applyNumberFormat="0" applyFill="0" applyAlignment="0" applyProtection="0">
      <alignment vertical="center"/>
    </xf>
    <xf numFmtId="0" fontId="38" fillId="0" borderId="19" applyNumberFormat="0" applyFill="0" applyAlignment="0" applyProtection="0">
      <alignment vertical="center"/>
    </xf>
    <xf numFmtId="0" fontId="30" fillId="11" borderId="0" applyNumberFormat="0" applyBorder="0" applyAlignment="0" applyProtection="0">
      <alignment vertical="center"/>
    </xf>
    <xf numFmtId="0" fontId="33" fillId="0" borderId="20" applyNumberFormat="0" applyFill="0" applyAlignment="0" applyProtection="0">
      <alignment vertical="center"/>
    </xf>
    <xf numFmtId="0" fontId="30" fillId="12" borderId="0" applyNumberFormat="0" applyBorder="0" applyAlignment="0" applyProtection="0">
      <alignment vertical="center"/>
    </xf>
    <xf numFmtId="0" fontId="39" fillId="13" borderId="21" applyNumberFormat="0" applyAlignment="0" applyProtection="0">
      <alignment vertical="center"/>
    </xf>
    <xf numFmtId="0" fontId="40" fillId="13" borderId="17" applyNumberFormat="0" applyAlignment="0" applyProtection="0">
      <alignment vertical="center"/>
    </xf>
    <xf numFmtId="0" fontId="41" fillId="14" borderId="22" applyNumberFormat="0" applyAlignment="0" applyProtection="0">
      <alignment vertical="center"/>
    </xf>
    <xf numFmtId="0" fontId="27" fillId="15" borderId="0" applyNumberFormat="0" applyBorder="0" applyAlignment="0" applyProtection="0">
      <alignment vertical="center"/>
    </xf>
    <xf numFmtId="0" fontId="30" fillId="16" borderId="0" applyNumberFormat="0" applyBorder="0" applyAlignment="0" applyProtection="0">
      <alignment vertical="center"/>
    </xf>
    <xf numFmtId="0" fontId="42" fillId="0" borderId="23" applyNumberFormat="0" applyFill="0" applyAlignment="0" applyProtection="0">
      <alignment vertical="center"/>
    </xf>
    <xf numFmtId="0" fontId="43" fillId="0" borderId="24" applyNumberFormat="0" applyFill="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27" fillId="19" borderId="0" applyNumberFormat="0" applyBorder="0" applyAlignment="0" applyProtection="0">
      <alignment vertical="center"/>
    </xf>
    <xf numFmtId="0" fontId="30"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30" fillId="29" borderId="0" applyNumberFormat="0" applyBorder="0" applyAlignment="0" applyProtection="0">
      <alignment vertical="center"/>
    </xf>
    <xf numFmtId="0" fontId="27"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7" fillId="33" borderId="0" applyNumberFormat="0" applyBorder="0" applyAlignment="0" applyProtection="0">
      <alignment vertical="center"/>
    </xf>
    <xf numFmtId="0" fontId="30" fillId="34" borderId="0" applyNumberFormat="0" applyBorder="0" applyAlignment="0" applyProtection="0">
      <alignment vertical="center"/>
    </xf>
    <xf numFmtId="0" fontId="17" fillId="0" borderId="0"/>
    <xf numFmtId="0" fontId="20" fillId="0" borderId="0">
      <alignment vertical="center"/>
    </xf>
    <xf numFmtId="0" fontId="20" fillId="0" borderId="0"/>
  </cellStyleXfs>
  <cellXfs count="140">
    <xf numFmtId="0" fontId="0" fillId="0" borderId="0" xfId="0" applyFont="1">
      <alignment vertical="center"/>
    </xf>
    <xf numFmtId="0" fontId="1" fillId="0" borderId="0" xfId="0" applyFont="1" applyFill="1" applyAlignment="1">
      <alignment vertical="center"/>
    </xf>
    <xf numFmtId="0" fontId="2" fillId="0" borderId="0" xfId="51" applyFont="1" applyFill="1" applyAlignment="1">
      <alignment horizontal="center" vertical="center" wrapText="1"/>
    </xf>
    <xf numFmtId="0" fontId="3" fillId="0" borderId="0" xfId="51" applyNumberFormat="1" applyFont="1" applyFill="1" applyAlignment="1">
      <alignment horizontal="left" wrapText="1"/>
    </xf>
    <xf numFmtId="0" fontId="4" fillId="0" borderId="0" xfId="51" applyFont="1" applyFill="1" applyAlignment="1">
      <alignment horizontal="center" vertical="center" wrapText="1"/>
    </xf>
    <xf numFmtId="0" fontId="5" fillId="0" borderId="1" xfId="51" applyFont="1" applyFill="1" applyBorder="1" applyAlignment="1">
      <alignment horizontal="center" vertical="center" wrapText="1"/>
    </xf>
    <xf numFmtId="49" fontId="5" fillId="0" borderId="2" xfId="51" applyNumberFormat="1" applyFont="1" applyFill="1" applyBorder="1" applyAlignment="1">
      <alignment horizontal="center" vertical="center" wrapText="1"/>
    </xf>
    <xf numFmtId="49" fontId="5" fillId="0" borderId="3" xfId="51" applyNumberFormat="1"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0" fontId="5" fillId="0" borderId="1" xfId="51" applyFont="1" applyFill="1" applyBorder="1" applyAlignment="1">
      <alignment vertical="center" wrapText="1"/>
    </xf>
    <xf numFmtId="176" fontId="5" fillId="0" borderId="1" xfId="51" applyNumberFormat="1" applyFont="1" applyFill="1" applyBorder="1" applyAlignment="1">
      <alignment horizontal="center" vertical="center" wrapText="1"/>
    </xf>
    <xf numFmtId="177" fontId="5" fillId="0" borderId="1" xfId="51" applyNumberFormat="1" applyFont="1" applyFill="1" applyBorder="1" applyAlignment="1">
      <alignment horizontal="center" vertical="center" wrapText="1"/>
    </xf>
    <xf numFmtId="0" fontId="5" fillId="0" borderId="1" xfId="51" applyFont="1" applyFill="1" applyBorder="1" applyAlignment="1">
      <alignment horizontal="left" vertical="center" wrapText="1"/>
    </xf>
    <xf numFmtId="177" fontId="5" fillId="0" borderId="1" xfId="51" applyNumberFormat="1" applyFont="1" applyFill="1" applyBorder="1" applyAlignment="1">
      <alignment horizontal="right" vertical="center" wrapText="1"/>
    </xf>
    <xf numFmtId="177" fontId="3" fillId="0" borderId="1" xfId="51" applyNumberFormat="1" applyFont="1" applyFill="1" applyBorder="1" applyAlignment="1">
      <alignment horizontal="center" vertical="center" wrapText="1"/>
    </xf>
    <xf numFmtId="0" fontId="3" fillId="0" borderId="1" xfId="51" applyFont="1" applyFill="1" applyBorder="1" applyAlignment="1">
      <alignment horizontal="center" vertical="center" wrapText="1"/>
    </xf>
    <xf numFmtId="49" fontId="5" fillId="0" borderId="1" xfId="51" applyNumberFormat="1" applyFont="1" applyFill="1" applyBorder="1" applyAlignment="1">
      <alignment horizontal="left" vertical="center" wrapText="1"/>
    </xf>
    <xf numFmtId="177" fontId="5" fillId="0" borderId="1" xfId="51" applyNumberFormat="1" applyFont="1" applyFill="1" applyBorder="1" applyAlignment="1">
      <alignment horizontal="left" vertical="center" wrapText="1"/>
    </xf>
    <xf numFmtId="0" fontId="6" fillId="0" borderId="1" xfId="51" applyFont="1" applyFill="1" applyBorder="1" applyAlignment="1">
      <alignment horizontal="center" vertical="center" wrapText="1"/>
    </xf>
    <xf numFmtId="0" fontId="5" fillId="0" borderId="4" xfId="51" applyFont="1" applyFill="1" applyBorder="1" applyAlignment="1">
      <alignment horizontal="center" vertical="center" wrapText="1"/>
    </xf>
    <xf numFmtId="0" fontId="7" fillId="0" borderId="1" xfId="51" applyFont="1" applyFill="1" applyBorder="1" applyAlignment="1">
      <alignment horizontal="center" vertical="center" wrapText="1"/>
    </xf>
    <xf numFmtId="0" fontId="7" fillId="0" borderId="5" xfId="51" applyFont="1" applyFill="1" applyBorder="1" applyAlignment="1">
      <alignment horizontal="center" vertical="center" wrapText="1"/>
    </xf>
    <xf numFmtId="0" fontId="7" fillId="0" borderId="1" xfId="51" applyFont="1" applyFill="1" applyBorder="1" applyAlignment="1">
      <alignment horizontal="left" vertical="center" wrapText="1"/>
    </xf>
    <xf numFmtId="49" fontId="7" fillId="0" borderId="1" xfId="51" applyNumberFormat="1" applyFont="1" applyFill="1" applyBorder="1" applyAlignment="1">
      <alignment horizontal="center" vertical="center" wrapText="1"/>
    </xf>
    <xf numFmtId="0" fontId="7" fillId="0" borderId="6" xfId="51" applyFont="1" applyFill="1" applyBorder="1" applyAlignment="1">
      <alignment horizontal="center" vertical="center" wrapText="1"/>
    </xf>
    <xf numFmtId="49" fontId="7" fillId="0" borderId="5" xfId="51" applyNumberFormat="1" applyFont="1" applyFill="1" applyBorder="1" applyAlignment="1">
      <alignment horizontal="center" vertical="center" wrapText="1"/>
    </xf>
    <xf numFmtId="0" fontId="5" fillId="0" borderId="2" xfId="51" applyFont="1" applyFill="1" applyBorder="1" applyAlignment="1">
      <alignment horizontal="center" vertical="center" wrapText="1"/>
    </xf>
    <xf numFmtId="0" fontId="5" fillId="0" borderId="3" xfId="51" applyFont="1" applyFill="1" applyBorder="1" applyAlignment="1">
      <alignment horizontal="center" vertical="center" wrapText="1"/>
    </xf>
    <xf numFmtId="0" fontId="5" fillId="0" borderId="6" xfId="51" applyFont="1" applyFill="1" applyBorder="1" applyAlignment="1">
      <alignment horizontal="center" vertical="center" wrapText="1"/>
    </xf>
    <xf numFmtId="0" fontId="5" fillId="0" borderId="7" xfId="51" applyFont="1" applyFill="1" applyBorder="1" applyAlignment="1">
      <alignment horizontal="center" vertical="center" wrapText="1"/>
    </xf>
    <xf numFmtId="0" fontId="5" fillId="0" borderId="8" xfId="51" applyFont="1" applyFill="1" applyBorder="1" applyAlignment="1">
      <alignment horizontal="center" vertical="center" wrapText="1"/>
    </xf>
    <xf numFmtId="0" fontId="5" fillId="0" borderId="9" xfId="51" applyFont="1" applyFill="1" applyBorder="1" applyAlignment="1">
      <alignment horizontal="center" vertical="center" wrapText="1"/>
    </xf>
    <xf numFmtId="0" fontId="5" fillId="0" borderId="10" xfId="51" applyFont="1" applyFill="1" applyBorder="1" applyAlignment="1">
      <alignment horizontal="center" vertical="center" wrapText="1"/>
    </xf>
    <xf numFmtId="0" fontId="5" fillId="0" borderId="11" xfId="51" applyFont="1" applyFill="1" applyBorder="1" applyAlignment="1">
      <alignment horizontal="center" vertical="center" wrapText="1"/>
    </xf>
    <xf numFmtId="0" fontId="3" fillId="0" borderId="1" xfId="51" applyFont="1" applyFill="1" applyBorder="1" applyAlignment="1">
      <alignment horizontal="left" vertical="center" wrapText="1"/>
    </xf>
    <xf numFmtId="0" fontId="3" fillId="0" borderId="0" xfId="51" applyFont="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49" fontId="5" fillId="0" borderId="12" xfId="51" applyNumberFormat="1" applyFont="1" applyFill="1" applyBorder="1" applyAlignment="1">
      <alignment horizontal="center" vertical="center" wrapText="1"/>
    </xf>
    <xf numFmtId="0" fontId="7" fillId="0" borderId="1" xfId="0" applyFont="1" applyFill="1" applyBorder="1" applyAlignment="1">
      <alignment horizontal="center" vertical="center"/>
    </xf>
    <xf numFmtId="178" fontId="5" fillId="0" borderId="1" xfId="51" applyNumberFormat="1"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4" xfId="0" applyFont="1" applyFill="1" applyBorder="1" applyAlignment="1">
      <alignment horizontal="center" vertical="center"/>
    </xf>
    <xf numFmtId="0" fontId="5" fillId="0" borderId="14" xfId="51" applyFont="1" applyFill="1" applyBorder="1" applyAlignment="1">
      <alignment horizontal="center" vertical="center" wrapText="1"/>
    </xf>
    <xf numFmtId="0" fontId="5" fillId="0" borderId="15" xfId="51" applyFont="1" applyFill="1" applyBorder="1" applyAlignment="1">
      <alignment horizontal="center" vertical="center" wrapText="1"/>
    </xf>
    <xf numFmtId="0" fontId="5" fillId="0" borderId="12" xfId="51" applyFont="1" applyFill="1" applyBorder="1" applyAlignment="1">
      <alignment horizontal="center" vertical="center" wrapText="1"/>
    </xf>
    <xf numFmtId="176" fontId="5" fillId="0" borderId="1" xfId="51" applyNumberFormat="1" applyFont="1" applyFill="1" applyBorder="1" applyAlignment="1">
      <alignment horizontal="right" vertical="center" wrapText="1"/>
    </xf>
    <xf numFmtId="0" fontId="1" fillId="0" borderId="0" xfId="0" applyFont="1" applyFill="1" applyAlignment="1">
      <alignment horizontal="center" vertical="center"/>
    </xf>
    <xf numFmtId="0" fontId="10" fillId="0" borderId="0" xfId="0" applyFont="1" applyFill="1" applyBorder="1" applyAlignment="1">
      <alignment horizontal="center" vertical="center"/>
    </xf>
    <xf numFmtId="0" fontId="7" fillId="0" borderId="0" xfId="0" applyNumberFormat="1"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7" fillId="0" borderId="1" xfId="0" applyFont="1" applyFill="1" applyBorder="1" applyAlignment="1">
      <alignment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wrapText="1"/>
    </xf>
    <xf numFmtId="9" fontId="7" fillId="0" borderId="1" xfId="0" applyNumberFormat="1" applyFont="1" applyFill="1" applyBorder="1" applyAlignment="1">
      <alignment horizontal="center" vertical="center"/>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xf>
    <xf numFmtId="49" fontId="11" fillId="0" borderId="5" xfId="50" applyNumberFormat="1" applyFont="1" applyFill="1" applyBorder="1" applyAlignment="1">
      <alignment horizontal="center" vertical="center" wrapText="1"/>
    </xf>
    <xf numFmtId="0" fontId="11" fillId="0" borderId="5" xfId="5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applyFont="1" applyFill="1" applyBorder="1" applyAlignment="1">
      <alignment horizontal="left" vertical="center"/>
    </xf>
    <xf numFmtId="0" fontId="12" fillId="0" borderId="0" xfId="0" applyFont="1" applyFill="1" applyBorder="1" applyAlignment="1">
      <alignment horizontal="right" vertical="center" wrapText="1"/>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2" xfId="0" applyFont="1" applyFill="1" applyBorder="1" applyAlignment="1">
      <alignment horizontal="left" vertical="center"/>
    </xf>
    <xf numFmtId="0" fontId="13" fillId="0" borderId="0" xfId="0" applyFont="1" applyFill="1" applyBorder="1" applyAlignment="1">
      <alignment horizontal="center" vertical="center"/>
    </xf>
    <xf numFmtId="0" fontId="14" fillId="0" borderId="10" xfId="0" applyFont="1" applyFill="1" applyBorder="1" applyAlignment="1">
      <alignment horizontal="left" vertical="center"/>
    </xf>
    <xf numFmtId="0" fontId="15"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14" fillId="0" borderId="5"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12" xfId="0" applyFont="1" applyFill="1" applyBorder="1" applyAlignment="1">
      <alignment horizontal="center" vertical="center"/>
    </xf>
    <xf numFmtId="49" fontId="14" fillId="0" borderId="1" xfId="0" applyNumberFormat="1" applyFont="1" applyFill="1" applyBorder="1" applyAlignment="1">
      <alignment horizontal="left" vertical="center" wrapText="1"/>
    </xf>
    <xf numFmtId="0" fontId="14" fillId="0" borderId="13" xfId="0" applyFont="1" applyFill="1" applyBorder="1" applyAlignment="1">
      <alignment horizontal="center" vertical="center"/>
    </xf>
    <xf numFmtId="49" fontId="16"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14" fillId="0" borderId="4"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3" xfId="0" applyFont="1" applyFill="1" applyBorder="1" applyAlignment="1">
      <alignment horizontal="center" vertical="center"/>
    </xf>
    <xf numFmtId="0" fontId="8" fillId="0" borderId="1" xfId="0" applyFont="1" applyFill="1" applyBorder="1" applyAlignment="1">
      <alignment horizontal="left" vertical="center"/>
    </xf>
    <xf numFmtId="0" fontId="17" fillId="0" borderId="0" xfId="0" applyFont="1" applyFill="1" applyBorder="1" applyAlignment="1"/>
    <xf numFmtId="0" fontId="17" fillId="0" borderId="0" xfId="0" applyFont="1" applyFill="1" applyBorder="1" applyAlignment="1">
      <alignment horizontal="center"/>
    </xf>
    <xf numFmtId="0" fontId="17" fillId="0" borderId="0" xfId="49" applyFill="1" applyAlignment="1">
      <alignment vertical="center"/>
    </xf>
    <xf numFmtId="0" fontId="17" fillId="0" borderId="0" xfId="49" applyFill="1" applyAlignment="1">
      <alignment vertical="center" wrapText="1"/>
    </xf>
    <xf numFmtId="0" fontId="18" fillId="0" borderId="0" xfId="0" applyFont="1" applyFill="1" applyAlignment="1">
      <alignment horizontal="center"/>
    </xf>
    <xf numFmtId="0" fontId="19" fillId="0" borderId="0" xfId="0" applyFont="1" applyFill="1" applyBorder="1" applyAlignment="1"/>
    <xf numFmtId="0" fontId="14" fillId="0" borderId="0" xfId="0" applyFont="1" applyFill="1" applyBorder="1" applyAlignment="1"/>
    <xf numFmtId="0" fontId="14" fillId="0" borderId="0" xfId="0" applyFont="1" applyFill="1" applyBorder="1" applyAlignment="1">
      <alignment horizontal="center"/>
    </xf>
    <xf numFmtId="0" fontId="20" fillId="0" borderId="1"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1" xfId="0" applyFont="1" applyFill="1" applyBorder="1" applyAlignment="1">
      <alignment horizontal="center" vertical="center" wrapText="1"/>
    </xf>
    <xf numFmtId="4" fontId="20" fillId="0" borderId="6" xfId="0" applyNumberFormat="1" applyFont="1" applyFill="1" applyBorder="1" applyAlignment="1">
      <alignment horizontal="center" vertical="center" shrinkToFit="1"/>
    </xf>
    <xf numFmtId="4" fontId="20" fillId="0" borderId="7" xfId="0" applyNumberFormat="1" applyFont="1" applyFill="1" applyBorder="1" applyAlignment="1">
      <alignment horizontal="center" vertical="center" shrinkToFit="1"/>
    </xf>
    <xf numFmtId="0" fontId="20" fillId="0" borderId="14" xfId="0" applyFont="1" applyFill="1" applyBorder="1" applyAlignment="1">
      <alignment horizontal="center" vertical="center" shrinkToFit="1"/>
    </xf>
    <xf numFmtId="4" fontId="20" fillId="0" borderId="1" xfId="0" applyNumberFormat="1" applyFont="1" applyFill="1" applyBorder="1" applyAlignment="1">
      <alignment horizontal="center" vertical="center" shrinkToFit="1"/>
    </xf>
    <xf numFmtId="0" fontId="20" fillId="0" borderId="9" xfId="0" applyFont="1" applyFill="1" applyBorder="1" applyAlignment="1">
      <alignment horizontal="center" vertical="center" shrinkToFit="1"/>
    </xf>
    <xf numFmtId="49" fontId="20" fillId="0" borderId="1" xfId="0" applyNumberFormat="1" applyFont="1" applyFill="1" applyBorder="1" applyAlignment="1">
      <alignment horizontal="center" vertical="center" shrinkToFit="1"/>
    </xf>
    <xf numFmtId="0" fontId="20" fillId="0" borderId="1" xfId="0" applyFont="1" applyFill="1" applyBorder="1" applyAlignment="1">
      <alignment horizontal="left" vertical="center" shrinkToFit="1"/>
    </xf>
    <xf numFmtId="4" fontId="20" fillId="0" borderId="1" xfId="0" applyNumberFormat="1" applyFont="1" applyFill="1" applyBorder="1" applyAlignment="1">
      <alignment horizontal="right" vertical="center" shrinkToFit="1"/>
    </xf>
    <xf numFmtId="0" fontId="8" fillId="0" borderId="0" xfId="0" applyFont="1" applyFill="1" applyAlignment="1">
      <alignment horizontal="left" vertical="top" wrapText="1"/>
    </xf>
    <xf numFmtId="0" fontId="18" fillId="0" borderId="0" xfId="0" applyFont="1" applyFill="1" applyAlignment="1">
      <alignment horizontal="center" wrapText="1"/>
    </xf>
    <xf numFmtId="0" fontId="17" fillId="0" borderId="0" xfId="0" applyFont="1" applyFill="1" applyBorder="1" applyAlignment="1">
      <alignment wrapText="1"/>
    </xf>
    <xf numFmtId="4" fontId="20" fillId="0" borderId="7" xfId="0" applyNumberFormat="1" applyFont="1" applyFill="1" applyBorder="1" applyAlignment="1">
      <alignment horizontal="center" vertical="center" wrapText="1" shrinkToFit="1"/>
    </xf>
    <xf numFmtId="4" fontId="20" fillId="0" borderId="8" xfId="0" applyNumberFormat="1" applyFont="1" applyFill="1" applyBorder="1" applyAlignment="1">
      <alignment horizontal="center" vertical="center" shrinkToFit="1"/>
    </xf>
    <xf numFmtId="0" fontId="20" fillId="0" borderId="1" xfId="0" applyFont="1" applyFill="1" applyBorder="1" applyAlignment="1">
      <alignment horizontal="center" vertical="center" wrapText="1" shrinkToFit="1"/>
    </xf>
    <xf numFmtId="4" fontId="20" fillId="0" borderId="2" xfId="0" applyNumberFormat="1" applyFont="1" applyFill="1" applyBorder="1" applyAlignment="1">
      <alignment horizontal="center" vertical="center" shrinkToFit="1"/>
    </xf>
    <xf numFmtId="4" fontId="20" fillId="0" borderId="12" xfId="0" applyNumberFormat="1" applyFont="1" applyFill="1" applyBorder="1" applyAlignment="1">
      <alignment horizontal="center" vertical="center" shrinkToFit="1"/>
    </xf>
    <xf numFmtId="4" fontId="20" fillId="0" borderId="1" xfId="0" applyNumberFormat="1" applyFont="1" applyFill="1" applyBorder="1" applyAlignment="1">
      <alignment horizontal="center" vertical="center" wrapText="1" shrinkToFit="1"/>
    </xf>
    <xf numFmtId="0" fontId="17" fillId="0" borderId="1" xfId="0" applyFont="1" applyFill="1" applyBorder="1" applyAlignment="1">
      <alignment horizontal="center" vertical="center"/>
    </xf>
    <xf numFmtId="0" fontId="14" fillId="0" borderId="0" xfId="0" applyFont="1" applyFill="1" applyBorder="1" applyAlignment="1">
      <alignment horizontal="right"/>
    </xf>
    <xf numFmtId="0" fontId="20" fillId="0" borderId="8"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11" xfId="0" applyFont="1" applyFill="1" applyBorder="1" applyAlignment="1">
      <alignment horizontal="center" vertical="center" shrinkToFit="1"/>
    </xf>
    <xf numFmtId="0" fontId="20" fillId="0" borderId="10" xfId="0" applyFont="1" applyFill="1" applyBorder="1" applyAlignment="1">
      <alignment horizontal="center" vertical="center" shrinkToFit="1"/>
    </xf>
    <xf numFmtId="49" fontId="20" fillId="0" borderId="2" xfId="0" applyNumberFormat="1" applyFont="1" applyFill="1" applyBorder="1" applyAlignment="1">
      <alignment horizontal="center" vertical="center" shrinkToFit="1"/>
    </xf>
    <xf numFmtId="0" fontId="17" fillId="0" borderId="1" xfId="0" applyFont="1" applyFill="1" applyBorder="1" applyAlignment="1">
      <alignment vertical="center"/>
    </xf>
    <xf numFmtId="0" fontId="21" fillId="0" borderId="0" xfId="0" applyFont="1" applyAlignment="1">
      <alignment horizontal="center" vertical="center"/>
    </xf>
    <xf numFmtId="0" fontId="8" fillId="0" borderId="0" xfId="0" applyFont="1" applyAlignment="1"/>
    <xf numFmtId="0" fontId="22" fillId="2" borderId="16" xfId="0" applyNumberFormat="1" applyFont="1" applyFill="1" applyBorder="1" applyAlignment="1">
      <alignment horizontal="center" vertical="center"/>
    </xf>
    <xf numFmtId="0" fontId="22" fillId="2" borderId="16" xfId="0" applyNumberFormat="1" applyFont="1" applyFill="1" applyBorder="1" applyAlignment="1">
      <alignment horizontal="left" vertical="center"/>
    </xf>
    <xf numFmtId="4" fontId="22" fillId="2" borderId="16" xfId="0" applyNumberFormat="1" applyFont="1" applyFill="1" applyBorder="1" applyAlignment="1">
      <alignment horizontal="right" vertical="center"/>
    </xf>
    <xf numFmtId="3" fontId="22" fillId="2" borderId="16" xfId="0" applyNumberFormat="1" applyFont="1" applyFill="1" applyBorder="1" applyAlignment="1">
      <alignment horizontal="right" vertical="center"/>
    </xf>
    <xf numFmtId="0" fontId="22" fillId="2" borderId="16" xfId="0" applyNumberFormat="1" applyFont="1" applyFill="1" applyBorder="1" applyAlignment="1">
      <alignment horizontal="left" vertical="center" wrapText="1"/>
    </xf>
    <xf numFmtId="0" fontId="23" fillId="0" borderId="0" xfId="0" applyFont="1" applyAlignment="1"/>
    <xf numFmtId="0" fontId="24" fillId="0" borderId="0" xfId="0" applyFont="1" applyAlignment="1">
      <alignment horizontal="center" vertical="center"/>
    </xf>
    <xf numFmtId="0" fontId="17" fillId="0" borderId="0" xfId="0" applyFont="1" applyAlignment="1"/>
    <xf numFmtId="0" fontId="22" fillId="3" borderId="16" xfId="0" applyNumberFormat="1" applyFont="1" applyFill="1" applyBorder="1" applyAlignment="1">
      <alignment horizontal="center" vertical="center" wrapText="1"/>
    </xf>
    <xf numFmtId="0" fontId="22" fillId="3" borderId="16" xfId="0" applyNumberFormat="1" applyFont="1" applyFill="1" applyBorder="1" applyAlignment="1">
      <alignment horizontal="center" vertical="center"/>
    </xf>
    <xf numFmtId="4" fontId="22" fillId="3" borderId="16" xfId="0" applyNumberFormat="1" applyFont="1" applyFill="1" applyBorder="1" applyAlignment="1">
      <alignment horizontal="right" vertical="center"/>
    </xf>
    <xf numFmtId="0" fontId="22" fillId="3" borderId="16" xfId="0" applyNumberFormat="1" applyFont="1" applyFill="1" applyBorder="1" applyAlignment="1">
      <alignment horizontal="left" vertical="center"/>
    </xf>
    <xf numFmtId="0" fontId="22" fillId="3" borderId="16" xfId="0" applyNumberFormat="1" applyFont="1" applyFill="1" applyBorder="1" applyAlignment="1">
      <alignment horizontal="left" vertical="center" wrapText="1"/>
    </xf>
    <xf numFmtId="0" fontId="25" fillId="3" borderId="16" xfId="0" applyNumberFormat="1" applyFont="1" applyFill="1" applyBorder="1" applyAlignment="1">
      <alignment horizontal="right" vertical="center"/>
    </xf>
    <xf numFmtId="0" fontId="22" fillId="3" borderId="16" xfId="0" applyNumberFormat="1" applyFont="1" applyFill="1" applyBorder="1" applyAlignment="1">
      <alignment horizontal="right" vertical="center"/>
    </xf>
    <xf numFmtId="4" fontId="25" fillId="3" borderId="16" xfId="0" applyNumberFormat="1" applyFont="1" applyFill="1" applyBorder="1" applyAlignment="1">
      <alignment horizontal="right" vertical="center"/>
    </xf>
    <xf numFmtId="4" fontId="22" fillId="3" borderId="16" xfId="0" applyNumberFormat="1" applyFont="1" applyFill="1" applyBorder="1" applyAlignment="1">
      <alignment horizontal="center" vertical="center"/>
    </xf>
    <xf numFmtId="4" fontId="22" fillId="3" borderId="16" xfId="0" applyNumberFormat="1" applyFont="1" applyFill="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C14" sqref="C14"/>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28" t="s">
        <v>0</v>
      </c>
    </row>
    <row r="2" ht="15.6" spans="6:6">
      <c r="F2" s="129" t="s">
        <v>1</v>
      </c>
    </row>
    <row r="3" ht="15.6" spans="1:6">
      <c r="A3" s="129" t="s">
        <v>2</v>
      </c>
      <c r="F3" s="129" t="s">
        <v>3</v>
      </c>
    </row>
    <row r="4" ht="19.5" customHeight="1" spans="1:6">
      <c r="A4" s="131" t="s">
        <v>4</v>
      </c>
      <c r="B4" s="131"/>
      <c r="C4" s="131"/>
      <c r="D4" s="131" t="s">
        <v>5</v>
      </c>
      <c r="E4" s="131"/>
      <c r="F4" s="131"/>
    </row>
    <row r="5" ht="19.5" customHeight="1" spans="1:6">
      <c r="A5" s="131" t="s">
        <v>6</v>
      </c>
      <c r="B5" s="131" t="s">
        <v>7</v>
      </c>
      <c r="C5" s="131" t="s">
        <v>8</v>
      </c>
      <c r="D5" s="131" t="s">
        <v>9</v>
      </c>
      <c r="E5" s="131" t="s">
        <v>7</v>
      </c>
      <c r="F5" s="131" t="s">
        <v>8</v>
      </c>
    </row>
    <row r="6" ht="19.5" customHeight="1" spans="1:6">
      <c r="A6" s="131" t="s">
        <v>10</v>
      </c>
      <c r="B6" s="131"/>
      <c r="C6" s="131" t="s">
        <v>11</v>
      </c>
      <c r="D6" s="131" t="s">
        <v>10</v>
      </c>
      <c r="E6" s="131"/>
      <c r="F6" s="131" t="s">
        <v>12</v>
      </c>
    </row>
    <row r="7" ht="19.5" customHeight="1" spans="1:6">
      <c r="A7" s="133" t="s">
        <v>13</v>
      </c>
      <c r="B7" s="131" t="s">
        <v>11</v>
      </c>
      <c r="C7" s="132">
        <v>140577135.18</v>
      </c>
      <c r="D7" s="133" t="s">
        <v>14</v>
      </c>
      <c r="E7" s="131" t="s">
        <v>15</v>
      </c>
      <c r="F7" s="132">
        <v>31682.03</v>
      </c>
    </row>
    <row r="8" ht="19.5" customHeight="1" spans="1:6">
      <c r="A8" s="133" t="s">
        <v>16</v>
      </c>
      <c r="B8" s="131" t="s">
        <v>12</v>
      </c>
      <c r="C8" s="132">
        <v>0</v>
      </c>
      <c r="D8" s="133" t="s">
        <v>17</v>
      </c>
      <c r="E8" s="131" t="s">
        <v>18</v>
      </c>
      <c r="F8" s="132">
        <v>0</v>
      </c>
    </row>
    <row r="9" ht="19.5" customHeight="1" spans="1:6">
      <c r="A9" s="133" t="s">
        <v>19</v>
      </c>
      <c r="B9" s="131" t="s">
        <v>20</v>
      </c>
      <c r="C9" s="132">
        <v>0</v>
      </c>
      <c r="D9" s="133" t="s">
        <v>21</v>
      </c>
      <c r="E9" s="131" t="s">
        <v>22</v>
      </c>
      <c r="F9" s="132">
        <v>0</v>
      </c>
    </row>
    <row r="10" ht="19.5" customHeight="1" spans="1:6">
      <c r="A10" s="133" t="s">
        <v>23</v>
      </c>
      <c r="B10" s="131" t="s">
        <v>24</v>
      </c>
      <c r="C10" s="132">
        <v>0</v>
      </c>
      <c r="D10" s="133" t="s">
        <v>25</v>
      </c>
      <c r="E10" s="131" t="s">
        <v>26</v>
      </c>
      <c r="F10" s="132">
        <v>0</v>
      </c>
    </row>
    <row r="11" ht="19.5" customHeight="1" spans="1:6">
      <c r="A11" s="133" t="s">
        <v>27</v>
      </c>
      <c r="B11" s="131" t="s">
        <v>28</v>
      </c>
      <c r="C11" s="132">
        <v>336274549.44</v>
      </c>
      <c r="D11" s="133" t="s">
        <v>29</v>
      </c>
      <c r="E11" s="131" t="s">
        <v>30</v>
      </c>
      <c r="F11" s="132">
        <v>0</v>
      </c>
    </row>
    <row r="12" ht="19.5" customHeight="1" spans="1:6">
      <c r="A12" s="133" t="s">
        <v>31</v>
      </c>
      <c r="B12" s="131" t="s">
        <v>32</v>
      </c>
      <c r="C12" s="132">
        <v>0</v>
      </c>
      <c r="D12" s="133" t="s">
        <v>33</v>
      </c>
      <c r="E12" s="131" t="s">
        <v>34</v>
      </c>
      <c r="F12" s="132">
        <v>0</v>
      </c>
    </row>
    <row r="13" ht="19.5" customHeight="1" spans="1:6">
      <c r="A13" s="133" t="s">
        <v>35</v>
      </c>
      <c r="B13" s="131" t="s">
        <v>36</v>
      </c>
      <c r="C13" s="132">
        <v>0</v>
      </c>
      <c r="D13" s="133" t="s">
        <v>37</v>
      </c>
      <c r="E13" s="131" t="s">
        <v>38</v>
      </c>
      <c r="F13" s="132">
        <v>0</v>
      </c>
    </row>
    <row r="14" ht="19.5" customHeight="1" spans="1:6">
      <c r="A14" s="133" t="s">
        <v>39</v>
      </c>
      <c r="B14" s="131" t="s">
        <v>40</v>
      </c>
      <c r="C14" s="132">
        <v>1382959.81</v>
      </c>
      <c r="D14" s="133" t="s">
        <v>41</v>
      </c>
      <c r="E14" s="131" t="s">
        <v>42</v>
      </c>
      <c r="F14" s="132">
        <v>8536401.03</v>
      </c>
    </row>
    <row r="15" ht="19.5" customHeight="1" spans="1:6">
      <c r="A15" s="133"/>
      <c r="B15" s="131" t="s">
        <v>43</v>
      </c>
      <c r="C15" s="136"/>
      <c r="D15" s="133" t="s">
        <v>44</v>
      </c>
      <c r="E15" s="131" t="s">
        <v>45</v>
      </c>
      <c r="F15" s="132">
        <v>465294973.63</v>
      </c>
    </row>
    <row r="16" ht="19.5" customHeight="1" spans="1:6">
      <c r="A16" s="133"/>
      <c r="B16" s="131" t="s">
        <v>46</v>
      </c>
      <c r="C16" s="136"/>
      <c r="D16" s="133" t="s">
        <v>47</v>
      </c>
      <c r="E16" s="131" t="s">
        <v>48</v>
      </c>
      <c r="F16" s="132">
        <v>0</v>
      </c>
    </row>
    <row r="17" ht="19.5" customHeight="1" spans="1:6">
      <c r="A17" s="133"/>
      <c r="B17" s="131" t="s">
        <v>49</v>
      </c>
      <c r="C17" s="136"/>
      <c r="D17" s="133" t="s">
        <v>50</v>
      </c>
      <c r="E17" s="131" t="s">
        <v>51</v>
      </c>
      <c r="F17" s="132">
        <v>0</v>
      </c>
    </row>
    <row r="18" ht="19.5" customHeight="1" spans="1:6">
      <c r="A18" s="133"/>
      <c r="B18" s="131" t="s">
        <v>52</v>
      </c>
      <c r="C18" s="136"/>
      <c r="D18" s="133" t="s">
        <v>53</v>
      </c>
      <c r="E18" s="131" t="s">
        <v>54</v>
      </c>
      <c r="F18" s="132">
        <v>0</v>
      </c>
    </row>
    <row r="19" ht="19.5" customHeight="1" spans="1:6">
      <c r="A19" s="133"/>
      <c r="B19" s="131" t="s">
        <v>55</v>
      </c>
      <c r="C19" s="136"/>
      <c r="D19" s="133" t="s">
        <v>56</v>
      </c>
      <c r="E19" s="131" t="s">
        <v>57</v>
      </c>
      <c r="F19" s="132">
        <v>0</v>
      </c>
    </row>
    <row r="20" ht="19.5" customHeight="1" spans="1:6">
      <c r="A20" s="133"/>
      <c r="B20" s="131" t="s">
        <v>58</v>
      </c>
      <c r="C20" s="136"/>
      <c r="D20" s="133" t="s">
        <v>59</v>
      </c>
      <c r="E20" s="131" t="s">
        <v>60</v>
      </c>
      <c r="F20" s="132">
        <v>0</v>
      </c>
    </row>
    <row r="21" ht="19.5" customHeight="1" spans="1:6">
      <c r="A21" s="133"/>
      <c r="B21" s="131" t="s">
        <v>61</v>
      </c>
      <c r="C21" s="136"/>
      <c r="D21" s="133" t="s">
        <v>62</v>
      </c>
      <c r="E21" s="131" t="s">
        <v>63</v>
      </c>
      <c r="F21" s="132">
        <v>0</v>
      </c>
    </row>
    <row r="22" ht="19.5" customHeight="1" spans="1:6">
      <c r="A22" s="133"/>
      <c r="B22" s="131" t="s">
        <v>64</v>
      </c>
      <c r="C22" s="136"/>
      <c r="D22" s="133" t="s">
        <v>65</v>
      </c>
      <c r="E22" s="131" t="s">
        <v>66</v>
      </c>
      <c r="F22" s="132">
        <v>0</v>
      </c>
    </row>
    <row r="23" ht="19.5" customHeight="1" spans="1:6">
      <c r="A23" s="133"/>
      <c r="B23" s="131" t="s">
        <v>67</v>
      </c>
      <c r="C23" s="136"/>
      <c r="D23" s="133" t="s">
        <v>68</v>
      </c>
      <c r="E23" s="131" t="s">
        <v>69</v>
      </c>
      <c r="F23" s="132">
        <v>0</v>
      </c>
    </row>
    <row r="24" ht="19.5" customHeight="1" spans="1:6">
      <c r="A24" s="133"/>
      <c r="B24" s="131" t="s">
        <v>70</v>
      </c>
      <c r="C24" s="136"/>
      <c r="D24" s="133" t="s">
        <v>71</v>
      </c>
      <c r="E24" s="131" t="s">
        <v>72</v>
      </c>
      <c r="F24" s="132">
        <v>0</v>
      </c>
    </row>
    <row r="25" ht="19.5" customHeight="1" spans="1:6">
      <c r="A25" s="133"/>
      <c r="B25" s="131" t="s">
        <v>73</v>
      </c>
      <c r="C25" s="136"/>
      <c r="D25" s="133" t="s">
        <v>74</v>
      </c>
      <c r="E25" s="131" t="s">
        <v>75</v>
      </c>
      <c r="F25" s="132">
        <v>1947697</v>
      </c>
    </row>
    <row r="26" ht="19.5" customHeight="1" spans="1:6">
      <c r="A26" s="133"/>
      <c r="B26" s="131" t="s">
        <v>76</v>
      </c>
      <c r="C26" s="136"/>
      <c r="D26" s="133" t="s">
        <v>77</v>
      </c>
      <c r="E26" s="131" t="s">
        <v>78</v>
      </c>
      <c r="F26" s="132">
        <v>0</v>
      </c>
    </row>
    <row r="27" ht="19.5" customHeight="1" spans="1:6">
      <c r="A27" s="133"/>
      <c r="B27" s="131" t="s">
        <v>79</v>
      </c>
      <c r="C27" s="136"/>
      <c r="D27" s="133" t="s">
        <v>80</v>
      </c>
      <c r="E27" s="131" t="s">
        <v>81</v>
      </c>
      <c r="F27" s="132">
        <v>0</v>
      </c>
    </row>
    <row r="28" ht="19.5" customHeight="1" spans="1:6">
      <c r="A28" s="133"/>
      <c r="B28" s="131" t="s">
        <v>82</v>
      </c>
      <c r="C28" s="136"/>
      <c r="D28" s="133" t="s">
        <v>83</v>
      </c>
      <c r="E28" s="131" t="s">
        <v>84</v>
      </c>
      <c r="F28" s="132">
        <v>0</v>
      </c>
    </row>
    <row r="29" ht="19.5" customHeight="1" spans="1:6">
      <c r="A29" s="133"/>
      <c r="B29" s="131" t="s">
        <v>85</v>
      </c>
      <c r="C29" s="136"/>
      <c r="D29" s="133" t="s">
        <v>86</v>
      </c>
      <c r="E29" s="131" t="s">
        <v>87</v>
      </c>
      <c r="F29" s="132">
        <v>0</v>
      </c>
    </row>
    <row r="30" ht="19.5" customHeight="1" spans="1:6">
      <c r="A30" s="131"/>
      <c r="B30" s="131" t="s">
        <v>88</v>
      </c>
      <c r="C30" s="136"/>
      <c r="D30" s="133" t="s">
        <v>89</v>
      </c>
      <c r="E30" s="131" t="s">
        <v>90</v>
      </c>
      <c r="F30" s="132">
        <v>0</v>
      </c>
    </row>
    <row r="31" ht="19.5" customHeight="1" spans="1:6">
      <c r="A31" s="131"/>
      <c r="B31" s="131" t="s">
        <v>91</v>
      </c>
      <c r="C31" s="136"/>
      <c r="D31" s="133" t="s">
        <v>92</v>
      </c>
      <c r="E31" s="131" t="s">
        <v>93</v>
      </c>
      <c r="F31" s="132">
        <v>0</v>
      </c>
    </row>
    <row r="32" ht="19.5" customHeight="1" spans="1:6">
      <c r="A32" s="131"/>
      <c r="B32" s="131" t="s">
        <v>94</v>
      </c>
      <c r="C32" s="136"/>
      <c r="D32" s="133" t="s">
        <v>95</v>
      </c>
      <c r="E32" s="131" t="s">
        <v>96</v>
      </c>
      <c r="F32" s="132">
        <v>0</v>
      </c>
    </row>
    <row r="33" ht="19.5" customHeight="1" spans="1:6">
      <c r="A33" s="131" t="s">
        <v>97</v>
      </c>
      <c r="B33" s="131" t="s">
        <v>98</v>
      </c>
      <c r="C33" s="132">
        <v>478234644.43</v>
      </c>
      <c r="D33" s="131" t="s">
        <v>99</v>
      </c>
      <c r="E33" s="131" t="s">
        <v>100</v>
      </c>
      <c r="F33" s="132">
        <v>475810753.69</v>
      </c>
    </row>
    <row r="34" ht="19.5" customHeight="1" spans="1:6">
      <c r="A34" s="131" t="s">
        <v>101</v>
      </c>
      <c r="B34" s="131" t="s">
        <v>102</v>
      </c>
      <c r="C34" s="132">
        <v>2952404.54</v>
      </c>
      <c r="D34" s="133" t="s">
        <v>103</v>
      </c>
      <c r="E34" s="131" t="s">
        <v>104</v>
      </c>
      <c r="F34" s="132">
        <v>0</v>
      </c>
    </row>
    <row r="35" ht="19.5" customHeight="1" spans="1:6">
      <c r="A35" s="131" t="s">
        <v>105</v>
      </c>
      <c r="B35" s="131" t="s">
        <v>106</v>
      </c>
      <c r="C35" s="132">
        <v>18084632.25</v>
      </c>
      <c r="D35" s="133" t="s">
        <v>107</v>
      </c>
      <c r="E35" s="131" t="s">
        <v>108</v>
      </c>
      <c r="F35" s="132">
        <v>23460927.53</v>
      </c>
    </row>
    <row r="36" ht="19.5" customHeight="1" spans="1:6">
      <c r="A36" s="131" t="s">
        <v>109</v>
      </c>
      <c r="B36" s="131" t="s">
        <v>110</v>
      </c>
      <c r="C36" s="132">
        <v>499271681.22</v>
      </c>
      <c r="D36" s="131" t="s">
        <v>109</v>
      </c>
      <c r="E36" s="131" t="s">
        <v>111</v>
      </c>
      <c r="F36" s="132">
        <v>499271681.22</v>
      </c>
    </row>
    <row r="37" ht="19.5" customHeight="1" spans="1:6">
      <c r="A37" s="133" t="s">
        <v>112</v>
      </c>
      <c r="B37" s="133"/>
      <c r="C37" s="133"/>
      <c r="D37" s="133"/>
      <c r="E37" s="133"/>
      <c r="F37" s="13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F18" sqref="F18"/>
    </sheetView>
  </sheetViews>
  <sheetFormatPr defaultColWidth="9" defaultRowHeight="14.4" outlineLevelCol="4"/>
  <cols>
    <col min="1" max="1" width="35.8796296296296" customWidth="1"/>
    <col min="2" max="2" width="6" customWidth="1"/>
    <col min="3" max="5" width="25" customWidth="1"/>
  </cols>
  <sheetData>
    <row r="1" ht="25.8" spans="3:3">
      <c r="C1" s="120" t="s">
        <v>499</v>
      </c>
    </row>
    <row r="2" spans="5:5">
      <c r="E2" s="121" t="s">
        <v>500</v>
      </c>
    </row>
    <row r="3" spans="1:5">
      <c r="A3" s="121" t="s">
        <v>2</v>
      </c>
      <c r="E3" s="121" t="s">
        <v>3</v>
      </c>
    </row>
    <row r="4" ht="15" customHeight="1" spans="1:5">
      <c r="A4" s="122" t="s">
        <v>501</v>
      </c>
      <c r="B4" s="122" t="s">
        <v>7</v>
      </c>
      <c r="C4" s="122" t="s">
        <v>502</v>
      </c>
      <c r="D4" s="122" t="s">
        <v>503</v>
      </c>
      <c r="E4" s="122" t="s">
        <v>504</v>
      </c>
    </row>
    <row r="5" ht="15" customHeight="1" spans="1:5">
      <c r="A5" s="122" t="s">
        <v>505</v>
      </c>
      <c r="B5" s="122"/>
      <c r="C5" s="122" t="s">
        <v>11</v>
      </c>
      <c r="D5" s="122" t="s">
        <v>12</v>
      </c>
      <c r="E5" s="122" t="s">
        <v>20</v>
      </c>
    </row>
    <row r="6" ht="15" customHeight="1" spans="1:5">
      <c r="A6" s="123" t="s">
        <v>506</v>
      </c>
      <c r="B6" s="122" t="s">
        <v>11</v>
      </c>
      <c r="C6" s="122" t="s">
        <v>507</v>
      </c>
      <c r="D6" s="122" t="s">
        <v>507</v>
      </c>
      <c r="E6" s="122" t="s">
        <v>507</v>
      </c>
    </row>
    <row r="7" ht="15" customHeight="1" spans="1:5">
      <c r="A7" s="123" t="s">
        <v>508</v>
      </c>
      <c r="B7" s="122" t="s">
        <v>12</v>
      </c>
      <c r="C7" s="124">
        <v>106000</v>
      </c>
      <c r="D7" s="124">
        <v>155918.66</v>
      </c>
      <c r="E7" s="124">
        <v>155918.66</v>
      </c>
    </row>
    <row r="8" ht="15" customHeight="1" spans="1:5">
      <c r="A8" s="123" t="s">
        <v>509</v>
      </c>
      <c r="B8" s="122" t="s">
        <v>20</v>
      </c>
      <c r="C8" s="124">
        <v>0</v>
      </c>
      <c r="D8" s="124">
        <v>0</v>
      </c>
      <c r="E8" s="124">
        <v>0</v>
      </c>
    </row>
    <row r="9" ht="15" customHeight="1" spans="1:5">
      <c r="A9" s="123" t="s">
        <v>510</v>
      </c>
      <c r="B9" s="122" t="s">
        <v>24</v>
      </c>
      <c r="C9" s="124">
        <v>65000</v>
      </c>
      <c r="D9" s="124">
        <v>154568.66</v>
      </c>
      <c r="E9" s="124">
        <v>154568.66</v>
      </c>
    </row>
    <row r="10" ht="15" customHeight="1" spans="1:5">
      <c r="A10" s="123" t="s">
        <v>511</v>
      </c>
      <c r="B10" s="122" t="s">
        <v>28</v>
      </c>
      <c r="C10" s="124">
        <v>0</v>
      </c>
      <c r="D10" s="124">
        <v>0</v>
      </c>
      <c r="E10" s="124">
        <v>0</v>
      </c>
    </row>
    <row r="11" ht="15" customHeight="1" spans="1:5">
      <c r="A11" s="123" t="s">
        <v>512</v>
      </c>
      <c r="B11" s="122" t="s">
        <v>32</v>
      </c>
      <c r="C11" s="124">
        <v>65000</v>
      </c>
      <c r="D11" s="124">
        <v>154568.66</v>
      </c>
      <c r="E11" s="124">
        <v>154568.66</v>
      </c>
    </row>
    <row r="12" ht="15" customHeight="1" spans="1:5">
      <c r="A12" s="123" t="s">
        <v>513</v>
      </c>
      <c r="B12" s="122" t="s">
        <v>36</v>
      </c>
      <c r="C12" s="124">
        <v>41000</v>
      </c>
      <c r="D12" s="124">
        <v>1350</v>
      </c>
      <c r="E12" s="124">
        <v>1350</v>
      </c>
    </row>
    <row r="13" ht="15" customHeight="1" spans="1:5">
      <c r="A13" s="123" t="s">
        <v>514</v>
      </c>
      <c r="B13" s="122" t="s">
        <v>40</v>
      </c>
      <c r="C13" s="122" t="s">
        <v>507</v>
      </c>
      <c r="D13" s="122" t="s">
        <v>507</v>
      </c>
      <c r="E13" s="124">
        <v>1350</v>
      </c>
    </row>
    <row r="14" ht="15" customHeight="1" spans="1:5">
      <c r="A14" s="123" t="s">
        <v>515</v>
      </c>
      <c r="B14" s="122" t="s">
        <v>43</v>
      </c>
      <c r="C14" s="122" t="s">
        <v>507</v>
      </c>
      <c r="D14" s="122" t="s">
        <v>507</v>
      </c>
      <c r="E14" s="124">
        <v>0</v>
      </c>
    </row>
    <row r="15" ht="15" customHeight="1" spans="1:5">
      <c r="A15" s="123" t="s">
        <v>516</v>
      </c>
      <c r="B15" s="122" t="s">
        <v>46</v>
      </c>
      <c r="C15" s="122" t="s">
        <v>507</v>
      </c>
      <c r="D15" s="122" t="s">
        <v>507</v>
      </c>
      <c r="E15" s="124">
        <v>0</v>
      </c>
    </row>
    <row r="16" ht="15" customHeight="1" spans="1:5">
      <c r="A16" s="123" t="s">
        <v>517</v>
      </c>
      <c r="B16" s="122" t="s">
        <v>49</v>
      </c>
      <c r="C16" s="122" t="s">
        <v>507</v>
      </c>
      <c r="D16" s="122" t="s">
        <v>507</v>
      </c>
      <c r="E16" s="122" t="s">
        <v>507</v>
      </c>
    </row>
    <row r="17" ht="15" customHeight="1" spans="1:5">
      <c r="A17" s="123" t="s">
        <v>518</v>
      </c>
      <c r="B17" s="122" t="s">
        <v>52</v>
      </c>
      <c r="C17" s="122" t="s">
        <v>507</v>
      </c>
      <c r="D17" s="122" t="s">
        <v>507</v>
      </c>
      <c r="E17" s="125">
        <v>0</v>
      </c>
    </row>
    <row r="18" ht="15" customHeight="1" spans="1:5">
      <c r="A18" s="123" t="s">
        <v>519</v>
      </c>
      <c r="B18" s="122" t="s">
        <v>55</v>
      </c>
      <c r="C18" s="122" t="s">
        <v>507</v>
      </c>
      <c r="D18" s="122" t="s">
        <v>507</v>
      </c>
      <c r="E18" s="125">
        <v>0</v>
      </c>
    </row>
    <row r="19" ht="15" customHeight="1" spans="1:5">
      <c r="A19" s="123" t="s">
        <v>520</v>
      </c>
      <c r="B19" s="122" t="s">
        <v>58</v>
      </c>
      <c r="C19" s="122" t="s">
        <v>507</v>
      </c>
      <c r="D19" s="122" t="s">
        <v>507</v>
      </c>
      <c r="E19" s="125">
        <v>0</v>
      </c>
    </row>
    <row r="20" ht="15" customHeight="1" spans="1:5">
      <c r="A20" s="123" t="s">
        <v>521</v>
      </c>
      <c r="B20" s="122" t="s">
        <v>61</v>
      </c>
      <c r="C20" s="122" t="s">
        <v>507</v>
      </c>
      <c r="D20" s="122" t="s">
        <v>507</v>
      </c>
      <c r="E20" s="125">
        <v>7</v>
      </c>
    </row>
    <row r="21" ht="15" customHeight="1" spans="1:5">
      <c r="A21" s="123" t="s">
        <v>522</v>
      </c>
      <c r="B21" s="122" t="s">
        <v>64</v>
      </c>
      <c r="C21" s="122" t="s">
        <v>507</v>
      </c>
      <c r="D21" s="122" t="s">
        <v>507</v>
      </c>
      <c r="E21" s="125">
        <v>1</v>
      </c>
    </row>
    <row r="22" ht="15" customHeight="1" spans="1:5">
      <c r="A22" s="123" t="s">
        <v>523</v>
      </c>
      <c r="B22" s="122" t="s">
        <v>67</v>
      </c>
      <c r="C22" s="122" t="s">
        <v>507</v>
      </c>
      <c r="D22" s="122" t="s">
        <v>507</v>
      </c>
      <c r="E22" s="125">
        <v>0</v>
      </c>
    </row>
    <row r="23" ht="15" customHeight="1" spans="1:5">
      <c r="A23" s="123" t="s">
        <v>524</v>
      </c>
      <c r="B23" s="122" t="s">
        <v>70</v>
      </c>
      <c r="C23" s="122" t="s">
        <v>507</v>
      </c>
      <c r="D23" s="122" t="s">
        <v>507</v>
      </c>
      <c r="E23" s="125">
        <v>17</v>
      </c>
    </row>
    <row r="24" ht="15" customHeight="1" spans="1:5">
      <c r="A24" s="123" t="s">
        <v>525</v>
      </c>
      <c r="B24" s="122" t="s">
        <v>73</v>
      </c>
      <c r="C24" s="122" t="s">
        <v>507</v>
      </c>
      <c r="D24" s="122" t="s">
        <v>507</v>
      </c>
      <c r="E24" s="125">
        <v>0</v>
      </c>
    </row>
    <row r="25" ht="15" customHeight="1" spans="1:5">
      <c r="A25" s="123" t="s">
        <v>526</v>
      </c>
      <c r="B25" s="122" t="s">
        <v>76</v>
      </c>
      <c r="C25" s="122" t="s">
        <v>507</v>
      </c>
      <c r="D25" s="122" t="s">
        <v>507</v>
      </c>
      <c r="E25" s="125">
        <v>0</v>
      </c>
    </row>
    <row r="26" ht="15" customHeight="1" spans="1:5">
      <c r="A26" s="123" t="s">
        <v>527</v>
      </c>
      <c r="B26" s="122" t="s">
        <v>79</v>
      </c>
      <c r="C26" s="122" t="s">
        <v>507</v>
      </c>
      <c r="D26" s="122" t="s">
        <v>507</v>
      </c>
      <c r="E26" s="125">
        <v>0</v>
      </c>
    </row>
    <row r="27" ht="15" customHeight="1" spans="1:5">
      <c r="A27" s="123" t="s">
        <v>528</v>
      </c>
      <c r="B27" s="122" t="s">
        <v>82</v>
      </c>
      <c r="C27" s="122" t="s">
        <v>507</v>
      </c>
      <c r="D27" s="122" t="s">
        <v>507</v>
      </c>
      <c r="E27" s="124">
        <v>323421.05</v>
      </c>
    </row>
    <row r="28" ht="15" customHeight="1" spans="1:5">
      <c r="A28" s="123" t="s">
        <v>529</v>
      </c>
      <c r="B28" s="122" t="s">
        <v>85</v>
      </c>
      <c r="C28" s="122" t="s">
        <v>507</v>
      </c>
      <c r="D28" s="122" t="s">
        <v>507</v>
      </c>
      <c r="E28" s="124">
        <v>323421.05</v>
      </c>
    </row>
    <row r="29" ht="15" customHeight="1" spans="1:5">
      <c r="A29" s="123" t="s">
        <v>530</v>
      </c>
      <c r="B29" s="122" t="s">
        <v>88</v>
      </c>
      <c r="C29" s="122" t="s">
        <v>507</v>
      </c>
      <c r="D29" s="122" t="s">
        <v>507</v>
      </c>
      <c r="E29" s="124">
        <v>0</v>
      </c>
    </row>
    <row r="30" ht="41.25" customHeight="1" spans="1:5">
      <c r="A30" s="126" t="s">
        <v>531</v>
      </c>
      <c r="B30" s="126"/>
      <c r="C30" s="126"/>
      <c r="D30" s="126"/>
      <c r="E30" s="126"/>
    </row>
    <row r="31" ht="15" customHeight="1" spans="1:5">
      <c r="A31" s="123" t="s">
        <v>532</v>
      </c>
      <c r="B31" s="123"/>
      <c r="C31" s="123"/>
      <c r="D31" s="123"/>
      <c r="E31" s="123"/>
    </row>
    <row r="33" spans="3:3">
      <c r="C33" s="127" t="s">
        <v>533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J17" sqref="J17"/>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20" t="s">
        <v>534</v>
      </c>
    </row>
    <row r="2" spans="5:5">
      <c r="E2" s="121" t="s">
        <v>535</v>
      </c>
    </row>
    <row r="3" spans="1:5">
      <c r="A3" s="121" t="s">
        <v>2</v>
      </c>
      <c r="E3" s="121" t="s">
        <v>3</v>
      </c>
    </row>
    <row r="4" ht="15" customHeight="1" spans="1:5">
      <c r="A4" s="122" t="s">
        <v>501</v>
      </c>
      <c r="B4" s="122" t="s">
        <v>7</v>
      </c>
      <c r="C4" s="122" t="s">
        <v>502</v>
      </c>
      <c r="D4" s="122" t="s">
        <v>503</v>
      </c>
      <c r="E4" s="122" t="s">
        <v>504</v>
      </c>
    </row>
    <row r="5" ht="15" customHeight="1" spans="1:5">
      <c r="A5" s="122" t="s">
        <v>505</v>
      </c>
      <c r="B5" s="122"/>
      <c r="C5" s="122" t="s">
        <v>11</v>
      </c>
      <c r="D5" s="122" t="s">
        <v>12</v>
      </c>
      <c r="E5" s="122" t="s">
        <v>20</v>
      </c>
    </row>
    <row r="6" ht="15" customHeight="1" spans="1:5">
      <c r="A6" s="123" t="s">
        <v>536</v>
      </c>
      <c r="B6" s="122" t="s">
        <v>11</v>
      </c>
      <c r="C6" s="122" t="s">
        <v>507</v>
      </c>
      <c r="D6" s="122" t="s">
        <v>507</v>
      </c>
      <c r="E6" s="122" t="s">
        <v>507</v>
      </c>
    </row>
    <row r="7" ht="15" customHeight="1" spans="1:5">
      <c r="A7" s="123" t="s">
        <v>508</v>
      </c>
      <c r="B7" s="122" t="s">
        <v>12</v>
      </c>
      <c r="C7" s="124">
        <v>91000</v>
      </c>
      <c r="D7" s="124">
        <v>155918.66</v>
      </c>
      <c r="E7" s="124">
        <v>155918.66</v>
      </c>
    </row>
    <row r="8" ht="15" customHeight="1" spans="1:5">
      <c r="A8" s="123" t="s">
        <v>509</v>
      </c>
      <c r="B8" s="122" t="s">
        <v>20</v>
      </c>
      <c r="C8" s="124">
        <v>0</v>
      </c>
      <c r="D8" s="124">
        <v>0</v>
      </c>
      <c r="E8" s="124">
        <v>0</v>
      </c>
    </row>
    <row r="9" ht="15" customHeight="1" spans="1:5">
      <c r="A9" s="123" t="s">
        <v>510</v>
      </c>
      <c r="B9" s="122" t="s">
        <v>24</v>
      </c>
      <c r="C9" s="124">
        <v>50000</v>
      </c>
      <c r="D9" s="124">
        <v>154568.66</v>
      </c>
      <c r="E9" s="124">
        <v>154568.66</v>
      </c>
    </row>
    <row r="10" ht="15" customHeight="1" spans="1:5">
      <c r="A10" s="123" t="s">
        <v>511</v>
      </c>
      <c r="B10" s="122" t="s">
        <v>28</v>
      </c>
      <c r="C10" s="124">
        <v>0</v>
      </c>
      <c r="D10" s="124">
        <v>0</v>
      </c>
      <c r="E10" s="124">
        <v>0</v>
      </c>
    </row>
    <row r="11" ht="15" customHeight="1" spans="1:5">
      <c r="A11" s="123" t="s">
        <v>512</v>
      </c>
      <c r="B11" s="122" t="s">
        <v>32</v>
      </c>
      <c r="C11" s="124">
        <v>50000</v>
      </c>
      <c r="D11" s="124">
        <v>154568.66</v>
      </c>
      <c r="E11" s="124">
        <v>154568.66</v>
      </c>
    </row>
    <row r="12" ht="15" customHeight="1" spans="1:5">
      <c r="A12" s="123" t="s">
        <v>513</v>
      </c>
      <c r="B12" s="122" t="s">
        <v>36</v>
      </c>
      <c r="C12" s="124">
        <v>41000</v>
      </c>
      <c r="D12" s="124">
        <v>1350</v>
      </c>
      <c r="E12" s="124">
        <v>1350</v>
      </c>
    </row>
    <row r="13" ht="15" customHeight="1" spans="1:5">
      <c r="A13" s="123" t="s">
        <v>514</v>
      </c>
      <c r="B13" s="122" t="s">
        <v>40</v>
      </c>
      <c r="C13" s="122" t="s">
        <v>507</v>
      </c>
      <c r="D13" s="122" t="s">
        <v>507</v>
      </c>
      <c r="E13" s="124">
        <v>1350</v>
      </c>
    </row>
    <row r="14" ht="15" customHeight="1" spans="1:5">
      <c r="A14" s="123" t="s">
        <v>515</v>
      </c>
      <c r="B14" s="122" t="s">
        <v>43</v>
      </c>
      <c r="C14" s="122" t="s">
        <v>507</v>
      </c>
      <c r="D14" s="122" t="s">
        <v>507</v>
      </c>
      <c r="E14" s="124">
        <v>0</v>
      </c>
    </row>
    <row r="15" ht="15" customHeight="1" spans="1:5">
      <c r="A15" s="123" t="s">
        <v>516</v>
      </c>
      <c r="B15" s="122" t="s">
        <v>46</v>
      </c>
      <c r="C15" s="122" t="s">
        <v>507</v>
      </c>
      <c r="D15" s="122" t="s">
        <v>507</v>
      </c>
      <c r="E15" s="124">
        <v>0</v>
      </c>
    </row>
    <row r="16" ht="15" customHeight="1" spans="1:5">
      <c r="A16" s="123" t="s">
        <v>517</v>
      </c>
      <c r="B16" s="122" t="s">
        <v>49</v>
      </c>
      <c r="C16" s="122" t="s">
        <v>507</v>
      </c>
      <c r="D16" s="122" t="s">
        <v>507</v>
      </c>
      <c r="E16" s="122" t="s">
        <v>507</v>
      </c>
    </row>
    <row r="17" ht="15" customHeight="1" spans="1:5">
      <c r="A17" s="123" t="s">
        <v>518</v>
      </c>
      <c r="B17" s="122" t="s">
        <v>52</v>
      </c>
      <c r="C17" s="122" t="s">
        <v>507</v>
      </c>
      <c r="D17" s="122" t="s">
        <v>507</v>
      </c>
      <c r="E17" s="125">
        <v>0</v>
      </c>
    </row>
    <row r="18" ht="15" customHeight="1" spans="1:5">
      <c r="A18" s="123" t="s">
        <v>519</v>
      </c>
      <c r="B18" s="122" t="s">
        <v>55</v>
      </c>
      <c r="C18" s="122" t="s">
        <v>507</v>
      </c>
      <c r="D18" s="122" t="s">
        <v>507</v>
      </c>
      <c r="E18" s="125">
        <v>0</v>
      </c>
    </row>
    <row r="19" ht="15" customHeight="1" spans="1:5">
      <c r="A19" s="123" t="s">
        <v>520</v>
      </c>
      <c r="B19" s="122" t="s">
        <v>58</v>
      </c>
      <c r="C19" s="122" t="s">
        <v>507</v>
      </c>
      <c r="D19" s="122" t="s">
        <v>507</v>
      </c>
      <c r="E19" s="125">
        <v>0</v>
      </c>
    </row>
    <row r="20" ht="15" customHeight="1" spans="1:5">
      <c r="A20" s="123" t="s">
        <v>521</v>
      </c>
      <c r="B20" s="122" t="s">
        <v>61</v>
      </c>
      <c r="C20" s="122" t="s">
        <v>507</v>
      </c>
      <c r="D20" s="122" t="s">
        <v>507</v>
      </c>
      <c r="E20" s="125">
        <v>7</v>
      </c>
    </row>
    <row r="21" ht="15" customHeight="1" spans="1:5">
      <c r="A21" s="123" t="s">
        <v>522</v>
      </c>
      <c r="B21" s="122" t="s">
        <v>64</v>
      </c>
      <c r="C21" s="122" t="s">
        <v>507</v>
      </c>
      <c r="D21" s="122" t="s">
        <v>507</v>
      </c>
      <c r="E21" s="125">
        <v>1</v>
      </c>
    </row>
    <row r="22" ht="15" customHeight="1" spans="1:5">
      <c r="A22" s="123" t="s">
        <v>523</v>
      </c>
      <c r="B22" s="122" t="s">
        <v>67</v>
      </c>
      <c r="C22" s="122" t="s">
        <v>507</v>
      </c>
      <c r="D22" s="122" t="s">
        <v>507</v>
      </c>
      <c r="E22" s="125">
        <v>0</v>
      </c>
    </row>
    <row r="23" ht="15" customHeight="1" spans="1:5">
      <c r="A23" s="123" t="s">
        <v>524</v>
      </c>
      <c r="B23" s="122" t="s">
        <v>70</v>
      </c>
      <c r="C23" s="122" t="s">
        <v>507</v>
      </c>
      <c r="D23" s="122" t="s">
        <v>507</v>
      </c>
      <c r="E23" s="125">
        <v>17</v>
      </c>
    </row>
    <row r="24" ht="15" customHeight="1" spans="1:5">
      <c r="A24" s="123" t="s">
        <v>525</v>
      </c>
      <c r="B24" s="122" t="s">
        <v>73</v>
      </c>
      <c r="C24" s="122" t="s">
        <v>507</v>
      </c>
      <c r="D24" s="122" t="s">
        <v>507</v>
      </c>
      <c r="E24" s="125">
        <v>0</v>
      </c>
    </row>
    <row r="25" ht="15" customHeight="1" spans="1:5">
      <c r="A25" s="123" t="s">
        <v>526</v>
      </c>
      <c r="B25" s="122" t="s">
        <v>76</v>
      </c>
      <c r="C25" s="122" t="s">
        <v>507</v>
      </c>
      <c r="D25" s="122" t="s">
        <v>507</v>
      </c>
      <c r="E25" s="125">
        <v>0</v>
      </c>
    </row>
    <row r="26" ht="15" customHeight="1" spans="1:5">
      <c r="A26" s="123" t="s">
        <v>527</v>
      </c>
      <c r="B26" s="122" t="s">
        <v>79</v>
      </c>
      <c r="C26" s="122" t="s">
        <v>507</v>
      </c>
      <c r="D26" s="122" t="s">
        <v>507</v>
      </c>
      <c r="E26" s="125">
        <v>0</v>
      </c>
    </row>
    <row r="27" ht="41.25" customHeight="1" spans="1:5">
      <c r="A27" s="126" t="s">
        <v>537</v>
      </c>
      <c r="B27" s="126"/>
      <c r="C27" s="126"/>
      <c r="D27" s="126"/>
      <c r="E27" s="126"/>
    </row>
    <row r="29" spans="3:3">
      <c r="C29" s="127" t="s">
        <v>533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F12" sqref="F12"/>
    </sheetView>
  </sheetViews>
  <sheetFormatPr defaultColWidth="9" defaultRowHeight="15.6"/>
  <cols>
    <col min="1" max="1" width="6.25" style="86" customWidth="1"/>
    <col min="2" max="2" width="5.12962962962963" style="86" customWidth="1"/>
    <col min="3" max="3" width="15.7777777777778" style="86" customWidth="1"/>
    <col min="4" max="4" width="19" style="86" customWidth="1"/>
    <col min="5" max="5" width="16.3333333333333" style="86" customWidth="1"/>
    <col min="6" max="6" width="15.3333333333333" style="86" customWidth="1"/>
    <col min="7" max="7" width="14.8888888888889" style="86" customWidth="1"/>
    <col min="8" max="8" width="16" style="86" customWidth="1"/>
    <col min="9" max="9" width="14.8888888888889" style="86" customWidth="1"/>
    <col min="10" max="10" width="15.6666666666667" style="86" customWidth="1"/>
    <col min="11" max="11" width="13" style="86" customWidth="1"/>
    <col min="12" max="12" width="14.8888888888889" style="86" customWidth="1"/>
    <col min="13" max="13" width="15.2222222222222" style="86" customWidth="1"/>
    <col min="14" max="14" width="16.2222222222222" style="87" customWidth="1"/>
    <col min="15" max="15" width="13.8888888888889" style="86" customWidth="1"/>
    <col min="16" max="16" width="9.12962962962963" style="86" customWidth="1"/>
    <col min="17" max="17" width="16.5555555555556" style="86" customWidth="1"/>
    <col min="18" max="18" width="13.6666666666667" style="86" customWidth="1"/>
    <col min="19" max="19" width="14.4444444444444" style="86" customWidth="1"/>
    <col min="20" max="20" width="7.37962962962963" style="86" customWidth="1"/>
    <col min="21" max="21" width="6.75" style="86" customWidth="1"/>
    <col min="22" max="16384" width="9" style="86"/>
  </cols>
  <sheetData>
    <row r="1" s="84" customFormat="1" ht="36" customHeight="1" spans="1:21">
      <c r="A1" s="88" t="s">
        <v>538</v>
      </c>
      <c r="B1" s="88"/>
      <c r="C1" s="88"/>
      <c r="D1" s="88"/>
      <c r="E1" s="88"/>
      <c r="F1" s="88"/>
      <c r="G1" s="88"/>
      <c r="H1" s="88"/>
      <c r="I1" s="88"/>
      <c r="J1" s="88"/>
      <c r="K1" s="88"/>
      <c r="L1" s="88"/>
      <c r="M1" s="88"/>
      <c r="N1" s="104"/>
      <c r="O1" s="88"/>
      <c r="P1" s="88"/>
      <c r="Q1" s="88"/>
      <c r="R1" s="88"/>
      <c r="S1" s="88"/>
      <c r="T1" s="88"/>
      <c r="U1" s="88"/>
    </row>
    <row r="2" s="84" customFormat="1" ht="18" customHeight="1" spans="1:21">
      <c r="A2" s="89"/>
      <c r="B2" s="89"/>
      <c r="C2" s="89"/>
      <c r="D2" s="89"/>
      <c r="E2" s="89"/>
      <c r="F2" s="89"/>
      <c r="G2" s="89"/>
      <c r="H2" s="89"/>
      <c r="I2" s="89"/>
      <c r="J2" s="89"/>
      <c r="K2" s="89"/>
      <c r="L2" s="89"/>
      <c r="M2" s="89"/>
      <c r="N2" s="105"/>
      <c r="U2" s="113" t="s">
        <v>539</v>
      </c>
    </row>
    <row r="3" s="84" customFormat="1" ht="18" customHeight="1" spans="1:21">
      <c r="A3" s="90" t="s">
        <v>540</v>
      </c>
      <c r="B3" s="89"/>
      <c r="C3" s="89"/>
      <c r="D3" s="89"/>
      <c r="E3" s="91"/>
      <c r="F3" s="91"/>
      <c r="G3" s="89"/>
      <c r="H3" s="89"/>
      <c r="I3" s="89"/>
      <c r="J3" s="89"/>
      <c r="K3" s="89"/>
      <c r="L3" s="89"/>
      <c r="M3" s="89"/>
      <c r="N3" s="105"/>
      <c r="U3" s="113" t="s">
        <v>3</v>
      </c>
    </row>
    <row r="4" s="84" customFormat="1" ht="24" customHeight="1" spans="1:21">
      <c r="A4" s="92" t="s">
        <v>6</v>
      </c>
      <c r="B4" s="92" t="s">
        <v>7</v>
      </c>
      <c r="C4" s="93" t="s">
        <v>541</v>
      </c>
      <c r="D4" s="94" t="s">
        <v>542</v>
      </c>
      <c r="E4" s="92" t="s">
        <v>543</v>
      </c>
      <c r="F4" s="95" t="s">
        <v>544</v>
      </c>
      <c r="G4" s="96"/>
      <c r="H4" s="96"/>
      <c r="I4" s="96"/>
      <c r="J4" s="96"/>
      <c r="K4" s="96"/>
      <c r="L4" s="96"/>
      <c r="M4" s="96"/>
      <c r="N4" s="106"/>
      <c r="O4" s="107"/>
      <c r="P4" s="108" t="s">
        <v>545</v>
      </c>
      <c r="Q4" s="92" t="s">
        <v>546</v>
      </c>
      <c r="R4" s="93" t="s">
        <v>547</v>
      </c>
      <c r="S4" s="114"/>
      <c r="T4" s="115" t="s">
        <v>548</v>
      </c>
      <c r="U4" s="114"/>
    </row>
    <row r="5" s="84" customFormat="1" ht="36" customHeight="1" spans="1:21">
      <c r="A5" s="92"/>
      <c r="B5" s="92"/>
      <c r="C5" s="97"/>
      <c r="D5" s="94"/>
      <c r="E5" s="92"/>
      <c r="F5" s="98" t="s">
        <v>123</v>
      </c>
      <c r="G5" s="98"/>
      <c r="H5" s="98" t="s">
        <v>549</v>
      </c>
      <c r="I5" s="98"/>
      <c r="J5" s="109" t="s">
        <v>550</v>
      </c>
      <c r="K5" s="110"/>
      <c r="L5" s="111" t="s">
        <v>551</v>
      </c>
      <c r="M5" s="111"/>
      <c r="N5" s="112" t="s">
        <v>552</v>
      </c>
      <c r="O5" s="112"/>
      <c r="P5" s="108"/>
      <c r="Q5" s="92"/>
      <c r="R5" s="99"/>
      <c r="S5" s="116"/>
      <c r="T5" s="117"/>
      <c r="U5" s="116"/>
    </row>
    <row r="6" s="84" customFormat="1" ht="24" customHeight="1" spans="1:21">
      <c r="A6" s="92"/>
      <c r="B6" s="92"/>
      <c r="C6" s="99"/>
      <c r="D6" s="94"/>
      <c r="E6" s="92"/>
      <c r="F6" s="98" t="s">
        <v>553</v>
      </c>
      <c r="G6" s="100" t="s">
        <v>554</v>
      </c>
      <c r="H6" s="98" t="s">
        <v>553</v>
      </c>
      <c r="I6" s="100" t="s">
        <v>554</v>
      </c>
      <c r="J6" s="98" t="s">
        <v>553</v>
      </c>
      <c r="K6" s="100" t="s">
        <v>554</v>
      </c>
      <c r="L6" s="98" t="s">
        <v>553</v>
      </c>
      <c r="M6" s="100" t="s">
        <v>554</v>
      </c>
      <c r="N6" s="98" t="s">
        <v>553</v>
      </c>
      <c r="O6" s="100" t="s">
        <v>554</v>
      </c>
      <c r="P6" s="108"/>
      <c r="Q6" s="92"/>
      <c r="R6" s="98" t="s">
        <v>553</v>
      </c>
      <c r="S6" s="118" t="s">
        <v>554</v>
      </c>
      <c r="T6" s="98" t="s">
        <v>553</v>
      </c>
      <c r="U6" s="100" t="s">
        <v>554</v>
      </c>
    </row>
    <row r="7" s="85" customFormat="1" ht="24" customHeight="1" spans="1:21">
      <c r="A7" s="92" t="s">
        <v>10</v>
      </c>
      <c r="B7" s="92"/>
      <c r="C7" s="92">
        <v>1</v>
      </c>
      <c r="D7" s="100" t="s">
        <v>12</v>
      </c>
      <c r="E7" s="92">
        <v>3</v>
      </c>
      <c r="F7" s="92">
        <v>4</v>
      </c>
      <c r="G7" s="100" t="s">
        <v>28</v>
      </c>
      <c r="H7" s="92">
        <v>6</v>
      </c>
      <c r="I7" s="92">
        <v>7</v>
      </c>
      <c r="J7" s="100" t="s">
        <v>40</v>
      </c>
      <c r="K7" s="92">
        <v>9</v>
      </c>
      <c r="L7" s="92">
        <v>10</v>
      </c>
      <c r="M7" s="100" t="s">
        <v>49</v>
      </c>
      <c r="N7" s="92">
        <v>12</v>
      </c>
      <c r="O7" s="92">
        <v>13</v>
      </c>
      <c r="P7" s="100" t="s">
        <v>58</v>
      </c>
      <c r="Q7" s="92">
        <v>15</v>
      </c>
      <c r="R7" s="92">
        <v>16</v>
      </c>
      <c r="S7" s="100" t="s">
        <v>67</v>
      </c>
      <c r="T7" s="92">
        <v>18</v>
      </c>
      <c r="U7" s="92">
        <v>19</v>
      </c>
    </row>
    <row r="8" s="84" customFormat="1" ht="24" customHeight="1" spans="1:21">
      <c r="A8" s="101" t="s">
        <v>128</v>
      </c>
      <c r="B8" s="92">
        <v>1</v>
      </c>
      <c r="C8" s="102">
        <f>E8+G8+Q8+S8</f>
        <v>876116519.76</v>
      </c>
      <c r="D8" s="102">
        <f>E8+F8+P8+Q8+R8</f>
        <v>1127993426.94</v>
      </c>
      <c r="E8" s="102">
        <v>209354546.47</v>
      </c>
      <c r="F8" s="102">
        <f>H8+J8+L8+N8</f>
        <v>699718631.42</v>
      </c>
      <c r="G8" s="102">
        <f>I8+K8+M8+O8</f>
        <v>454440923.2</v>
      </c>
      <c r="H8" s="102">
        <v>369994208.38</v>
      </c>
      <c r="I8" s="102">
        <v>323828096.63</v>
      </c>
      <c r="J8" s="102">
        <v>12646239.99</v>
      </c>
      <c r="K8" s="102">
        <v>6890803.56</v>
      </c>
      <c r="L8" s="102">
        <v>113839080.86</v>
      </c>
      <c r="M8" s="102">
        <v>57385548.77</v>
      </c>
      <c r="N8" s="102">
        <v>203239102.19</v>
      </c>
      <c r="O8" s="102">
        <v>66336474.24</v>
      </c>
      <c r="P8" s="102"/>
      <c r="Q8" s="102">
        <v>209390632.55</v>
      </c>
      <c r="R8" s="102">
        <v>9529616.5</v>
      </c>
      <c r="S8" s="102">
        <v>2930417.54</v>
      </c>
      <c r="T8" s="119">
        <v>0</v>
      </c>
      <c r="U8" s="112">
        <v>0</v>
      </c>
    </row>
    <row r="9" s="84" customFormat="1" ht="49" customHeight="1" spans="1:21">
      <c r="A9" s="103" t="s">
        <v>555</v>
      </c>
      <c r="B9" s="103"/>
      <c r="C9" s="103"/>
      <c r="D9" s="103"/>
      <c r="E9" s="103"/>
      <c r="F9" s="103"/>
      <c r="G9" s="103"/>
      <c r="H9" s="103"/>
      <c r="I9" s="103"/>
      <c r="J9" s="103"/>
      <c r="K9" s="103"/>
      <c r="L9" s="103"/>
      <c r="M9" s="103"/>
      <c r="N9" s="103"/>
      <c r="O9" s="103"/>
      <c r="P9" s="103"/>
      <c r="Q9" s="103"/>
      <c r="R9" s="103"/>
      <c r="S9" s="103"/>
      <c r="T9" s="103"/>
      <c r="U9" s="103"/>
    </row>
    <row r="10" s="86" customFormat="1" ht="26.25" customHeight="1" spans="14:14">
      <c r="N10" s="87"/>
    </row>
    <row r="11" s="86" customFormat="1" ht="26.25" customHeight="1" spans="14:14">
      <c r="N11" s="87"/>
    </row>
    <row r="12" s="86" customFormat="1" ht="26.25" customHeight="1" spans="14:14">
      <c r="N12" s="87"/>
    </row>
    <row r="13" s="86" customFormat="1" ht="26.25" customHeight="1" spans="14:14">
      <c r="N13" s="87"/>
    </row>
    <row r="14" s="86" customFormat="1" ht="26.25" customHeight="1" spans="14:14">
      <c r="N14" s="87"/>
    </row>
    <row r="15" s="86" customFormat="1" ht="26.25" customHeight="1" spans="14:14">
      <c r="N15" s="87"/>
    </row>
    <row r="16" s="86" customFormat="1" ht="26.25" customHeight="1" spans="14:14">
      <c r="N16" s="87"/>
    </row>
    <row r="17" s="86" customFormat="1" ht="26.25" customHeight="1" spans="14:14">
      <c r="N17" s="87"/>
    </row>
    <row r="18" s="86" customFormat="1" ht="26.25" customHeight="1" spans="14:14">
      <c r="N18" s="87"/>
    </row>
    <row r="19" s="86" customFormat="1" ht="26.25" customHeight="1" spans="14:14">
      <c r="N19" s="87"/>
    </row>
    <row r="20" s="86" customFormat="1" ht="26.25" customHeight="1" spans="14:14">
      <c r="N20" s="87"/>
    </row>
    <row r="21" s="86" customFormat="1" ht="26.25" customHeight="1" spans="14:14">
      <c r="N21" s="87"/>
    </row>
    <row r="22" s="86" customFormat="1" ht="26.25" customHeight="1" spans="14:14">
      <c r="N22" s="87"/>
    </row>
    <row r="23" s="86" customFormat="1" ht="26.25" customHeight="1" spans="14:14">
      <c r="N23" s="87"/>
    </row>
    <row r="24" s="86" customFormat="1" ht="26.25" customHeight="1" spans="14:14">
      <c r="N24" s="87"/>
    </row>
    <row r="25" s="86" customFormat="1" ht="26.25" customHeight="1" spans="14:14">
      <c r="N25" s="87"/>
    </row>
    <row r="26" s="86" customFormat="1" ht="26.25" customHeight="1" spans="14:14">
      <c r="N26" s="87"/>
    </row>
    <row r="27" s="86" customFormat="1" ht="26.25" customHeight="1" spans="14:14">
      <c r="N27" s="87"/>
    </row>
    <row r="28" s="86" customFormat="1" ht="26.25" customHeight="1" spans="14:14">
      <c r="N28" s="87"/>
    </row>
    <row r="29" s="86" customFormat="1" ht="26.25" customHeight="1" spans="14:14">
      <c r="N29" s="87"/>
    </row>
    <row r="30" s="86" customFormat="1" ht="26.25" customHeight="1" spans="14:14">
      <c r="N30" s="87"/>
    </row>
    <row r="31" s="86" customFormat="1" ht="26.25" customHeight="1" spans="14:14">
      <c r="N31" s="87"/>
    </row>
    <row r="32" s="86" customFormat="1" ht="26.25" customHeight="1" spans="14:14">
      <c r="N32" s="87"/>
    </row>
    <row r="33" s="86" customFormat="1" ht="26.25" customHeight="1" spans="14:14">
      <c r="N33" s="87"/>
    </row>
    <row r="34" s="86" customFormat="1" ht="26.25" customHeight="1" spans="14:14">
      <c r="N34" s="87"/>
    </row>
    <row r="35" s="86" customFormat="1" ht="26.25" customHeight="1" spans="14:14">
      <c r="N35" s="87"/>
    </row>
    <row r="36" s="86" customFormat="1" ht="26.25" customHeight="1" spans="14:14">
      <c r="N36" s="87"/>
    </row>
    <row r="37" s="86" customFormat="1" ht="26.25" customHeight="1" spans="14:14">
      <c r="N37" s="87"/>
    </row>
    <row r="38" s="86" customFormat="1" ht="26.25" customHeight="1" spans="14:14">
      <c r="N38" s="87"/>
    </row>
    <row r="39" s="86" customFormat="1" ht="26.25" customHeight="1" spans="14:14">
      <c r="N39" s="87"/>
    </row>
    <row r="40" s="86" customFormat="1" ht="26.25" customHeight="1" spans="14:14">
      <c r="N40" s="87"/>
    </row>
    <row r="41" s="86" customFormat="1" ht="26.25" customHeight="1" spans="14:14">
      <c r="N41" s="87"/>
    </row>
    <row r="42" s="86" customFormat="1" ht="26.25" customHeight="1" spans="14:14">
      <c r="N42" s="87"/>
    </row>
    <row r="43" s="86" customFormat="1" ht="26.25" customHeight="1" spans="14:14">
      <c r="N43" s="87"/>
    </row>
    <row r="44" s="86" customFormat="1" ht="26.25" customHeight="1" spans="14:14">
      <c r="N44" s="87"/>
    </row>
    <row r="45" s="86" customFormat="1" ht="26.25" customHeight="1" spans="14:14">
      <c r="N45" s="87"/>
    </row>
    <row r="46" s="86" customFormat="1" ht="26.25" customHeight="1" spans="14:14">
      <c r="N46" s="87"/>
    </row>
    <row r="47" s="86" customFormat="1" ht="26.25" customHeight="1" spans="14:14">
      <c r="N47" s="87"/>
    </row>
    <row r="48" s="86" customFormat="1" ht="26.25" customHeight="1" spans="14:14">
      <c r="N48" s="87"/>
    </row>
    <row r="49" s="86" customFormat="1" ht="26.25" customHeight="1" spans="14:14">
      <c r="N49" s="87"/>
    </row>
    <row r="50" s="86" customFormat="1" ht="26.25" customHeight="1" spans="14:14">
      <c r="N50" s="87"/>
    </row>
    <row r="51" s="86" customFormat="1" ht="26.25" customHeight="1" spans="14:14">
      <c r="N51" s="87"/>
    </row>
    <row r="52" s="86" customFormat="1" ht="26.25" customHeight="1" spans="14:14">
      <c r="N52" s="87"/>
    </row>
    <row r="53" s="86" customFormat="1" ht="26.25" customHeight="1" spans="14:14">
      <c r="N53" s="87"/>
    </row>
    <row r="54" s="86" customFormat="1" ht="26.25" customHeight="1" spans="14:14">
      <c r="N54" s="87"/>
    </row>
    <row r="55" s="86" customFormat="1" ht="26.25" customHeight="1" spans="14:14">
      <c r="N55" s="87"/>
    </row>
    <row r="56" s="86" customFormat="1" ht="26.25" customHeight="1" spans="14:14">
      <c r="N56" s="87"/>
    </row>
    <row r="57" s="86" customFormat="1" ht="26.25" customHeight="1" spans="14:14">
      <c r="N57" s="87"/>
    </row>
    <row r="58" s="86" customFormat="1" ht="26.25" customHeight="1" spans="14:14">
      <c r="N58" s="87"/>
    </row>
    <row r="59" s="86" customFormat="1" ht="26.25" customHeight="1" spans="14:14">
      <c r="N59" s="87"/>
    </row>
    <row r="60" s="86" customFormat="1" ht="26.25" customHeight="1" spans="14:14">
      <c r="N60" s="87"/>
    </row>
    <row r="61" s="86" customFormat="1" ht="26.25" customHeight="1" spans="14:14">
      <c r="N61" s="87"/>
    </row>
    <row r="62" s="86" customFormat="1" ht="26.25" customHeight="1" spans="14:14">
      <c r="N62" s="87"/>
    </row>
    <row r="63" s="86" customFormat="1" ht="26.25" customHeight="1" spans="14:14">
      <c r="N63" s="87"/>
    </row>
    <row r="64" s="86" customFormat="1" ht="26.25" customHeight="1" spans="14:14">
      <c r="N64" s="87"/>
    </row>
    <row r="65" s="86" customFormat="1" ht="26.25" customHeight="1" spans="14:14">
      <c r="N65" s="87"/>
    </row>
    <row r="66" s="86" customFormat="1" ht="26.25" customHeight="1" spans="14:14">
      <c r="N66" s="87"/>
    </row>
    <row r="67" s="86" customFormat="1" ht="26.25" customHeight="1" spans="14:14">
      <c r="N67" s="87"/>
    </row>
    <row r="68" s="86" customFormat="1" ht="26.25" customHeight="1" spans="14:14">
      <c r="N68" s="87"/>
    </row>
    <row r="69" s="86" customFormat="1" ht="26.25" customHeight="1" spans="14:14">
      <c r="N69" s="87"/>
    </row>
    <row r="70" s="86" customFormat="1" ht="26.25" customHeight="1" spans="14:14">
      <c r="N70" s="87"/>
    </row>
    <row r="71" s="86" customFormat="1" ht="26.25" customHeight="1" spans="14:14">
      <c r="N71" s="87"/>
    </row>
    <row r="72" s="86" customFormat="1" ht="26.25" customHeight="1" spans="14:14">
      <c r="N72" s="87"/>
    </row>
    <row r="73" s="86" customFormat="1" ht="26.25" customHeight="1" spans="14:14">
      <c r="N73" s="87"/>
    </row>
    <row r="74" s="86" customFormat="1" ht="26.25" customHeight="1" spans="14:14">
      <c r="N74" s="87"/>
    </row>
    <row r="75" s="86" customFormat="1" ht="26.25" customHeight="1" spans="14:14">
      <c r="N75" s="87"/>
    </row>
    <row r="76" s="86" customFormat="1" ht="26.25" customHeight="1" spans="14:14">
      <c r="N76" s="87"/>
    </row>
    <row r="77" s="86" customFormat="1" ht="26.25" customHeight="1" spans="14:14">
      <c r="N77" s="87"/>
    </row>
    <row r="78" s="86" customFormat="1" ht="26.25" customHeight="1" spans="14:14">
      <c r="N78" s="87"/>
    </row>
    <row r="79" s="86" customFormat="1" ht="26.25" customHeight="1" spans="14:14">
      <c r="N79" s="87"/>
    </row>
    <row r="80" s="86" customFormat="1" ht="26.25" customHeight="1" spans="14:14">
      <c r="N80" s="87"/>
    </row>
    <row r="81" s="86" customFormat="1" ht="26.25" customHeight="1" spans="14:14">
      <c r="N81" s="87"/>
    </row>
    <row r="82" s="86" customFormat="1" ht="26.25" customHeight="1" spans="14:14">
      <c r="N82" s="87"/>
    </row>
    <row r="83" s="86" customFormat="1" ht="26.25" customHeight="1" spans="14:14">
      <c r="N83" s="87"/>
    </row>
    <row r="84" s="86" customFormat="1" ht="26.25" customHeight="1" spans="14:14">
      <c r="N84" s="87"/>
    </row>
    <row r="85" s="86" customFormat="1" ht="26.25" customHeight="1" spans="14:14">
      <c r="N85" s="87"/>
    </row>
    <row r="86" s="86" customFormat="1" ht="26.25" customHeight="1" spans="14:14">
      <c r="N86" s="87"/>
    </row>
    <row r="87" s="86" customFormat="1" ht="26.25" customHeight="1" spans="14:14">
      <c r="N87" s="87"/>
    </row>
    <row r="88" s="86" customFormat="1" ht="26.25" customHeight="1" spans="14:14">
      <c r="N88" s="87"/>
    </row>
    <row r="89" s="86" customFormat="1" ht="26.25" customHeight="1" spans="14:14">
      <c r="N89" s="87"/>
    </row>
    <row r="90" s="86" customFormat="1" ht="26.25" customHeight="1" spans="14:14">
      <c r="N90" s="87"/>
    </row>
    <row r="91" s="86" customFormat="1" ht="26.25" customHeight="1" spans="14:14">
      <c r="N91" s="87"/>
    </row>
    <row r="92" s="86" customFormat="1" ht="26.25" customHeight="1" spans="14:14">
      <c r="N92" s="87"/>
    </row>
    <row r="93" s="86" customFormat="1" ht="26.25" customHeight="1" spans="14:14">
      <c r="N93" s="87"/>
    </row>
    <row r="94" s="86" customFormat="1" ht="26.25" customHeight="1" spans="14:14">
      <c r="N94" s="87"/>
    </row>
    <row r="95" s="86" customFormat="1" ht="26.25" customHeight="1" spans="14:14">
      <c r="N95" s="87"/>
    </row>
    <row r="96" s="86" customFormat="1" ht="26.25" customHeight="1" spans="14:14">
      <c r="N96" s="87"/>
    </row>
    <row r="97" s="86" customFormat="1" ht="26.25" customHeight="1" spans="14:14">
      <c r="N97" s="87"/>
    </row>
    <row r="98" s="86" customFormat="1" ht="26.25" customHeight="1" spans="14:14">
      <c r="N98" s="87"/>
    </row>
    <row r="99" s="86" customFormat="1" ht="26.25" customHeight="1" spans="14:14">
      <c r="N99" s="87"/>
    </row>
    <row r="100" s="86" customFormat="1" ht="26.25" customHeight="1" spans="14:14">
      <c r="N100" s="87"/>
    </row>
    <row r="101" s="86" customFormat="1" ht="26.25" customHeight="1" spans="14:14">
      <c r="N101" s="87"/>
    </row>
    <row r="102" s="86" customFormat="1" ht="26.25" customHeight="1" spans="14:14">
      <c r="N102" s="87"/>
    </row>
    <row r="103" s="86" customFormat="1" ht="26.25" customHeight="1" spans="14:14">
      <c r="N103" s="87"/>
    </row>
    <row r="104" s="86" customFormat="1" ht="26.25" customHeight="1" spans="14:14">
      <c r="N104" s="87"/>
    </row>
    <row r="105" s="86" customFormat="1" ht="26.25" customHeight="1" spans="14:14">
      <c r="N105" s="87"/>
    </row>
    <row r="106" s="86" customFormat="1" ht="26.25" customHeight="1" spans="14:14">
      <c r="N106" s="87"/>
    </row>
    <row r="107" s="86" customFormat="1" ht="26.25" customHeight="1" spans="14:14">
      <c r="N107" s="87"/>
    </row>
    <row r="108" s="86" customFormat="1" ht="26.25" customHeight="1" spans="14:14">
      <c r="N108" s="87"/>
    </row>
    <row r="109" s="86" customFormat="1" ht="26.25" customHeight="1" spans="14:14">
      <c r="N109" s="87"/>
    </row>
    <row r="110" s="86" customFormat="1" ht="26.25" customHeight="1" spans="14:14">
      <c r="N110" s="87"/>
    </row>
    <row r="111" s="86" customFormat="1" ht="26.25" customHeight="1" spans="14:14">
      <c r="N111" s="87"/>
    </row>
    <row r="112" s="86" customFormat="1" ht="26.25" customHeight="1" spans="14:14">
      <c r="N112" s="87"/>
    </row>
    <row r="113" s="86" customFormat="1" ht="26.25" customHeight="1" spans="14:14">
      <c r="N113" s="87"/>
    </row>
    <row r="114" s="86" customFormat="1" ht="26.25" customHeight="1" spans="14:14">
      <c r="N114" s="87"/>
    </row>
    <row r="115" s="86" customFormat="1" ht="26.25" customHeight="1" spans="14:14">
      <c r="N115" s="87"/>
    </row>
    <row r="116" s="86" customFormat="1" ht="26.25" customHeight="1" spans="14:14">
      <c r="N116" s="87"/>
    </row>
    <row r="117" s="86" customFormat="1" ht="26.25" customHeight="1" spans="14:14">
      <c r="N117" s="87"/>
    </row>
    <row r="118" s="86" customFormat="1" ht="26.25" customHeight="1" spans="14:14">
      <c r="N118" s="87"/>
    </row>
    <row r="119" s="86" customFormat="1" ht="26.25" customHeight="1" spans="14:14">
      <c r="N119" s="87"/>
    </row>
    <row r="120" s="86" customFormat="1" ht="26.25" customHeight="1" spans="14:14">
      <c r="N120" s="87"/>
    </row>
    <row r="121" s="86" customFormat="1" ht="26.25" customHeight="1" spans="14:14">
      <c r="N121" s="87"/>
    </row>
    <row r="122" s="86" customFormat="1" ht="26.25" customHeight="1" spans="14:14">
      <c r="N122" s="87"/>
    </row>
    <row r="123" s="86" customFormat="1" ht="26.25" customHeight="1" spans="14:14">
      <c r="N123" s="87"/>
    </row>
    <row r="124" s="86" customFormat="1" ht="26.25" customHeight="1" spans="14:14">
      <c r="N124" s="87"/>
    </row>
    <row r="125" s="86" customFormat="1" ht="26.25" customHeight="1" spans="14:14">
      <c r="N125" s="87"/>
    </row>
    <row r="126" s="86" customFormat="1" ht="26.25" customHeight="1" spans="14:14">
      <c r="N126" s="87"/>
    </row>
    <row r="127" s="86" customFormat="1" ht="26.25" customHeight="1" spans="14:14">
      <c r="N127" s="87"/>
    </row>
    <row r="128" s="86" customFormat="1" ht="26.25" customHeight="1" spans="14:14">
      <c r="N128" s="87"/>
    </row>
    <row r="129" s="86" customFormat="1" ht="26.25" customHeight="1" spans="14:14">
      <c r="N129" s="87"/>
    </row>
    <row r="130" s="86" customFormat="1" ht="26.25" customHeight="1" spans="14:14">
      <c r="N130" s="87"/>
    </row>
    <row r="131" s="86" customFormat="1" ht="26.25" customHeight="1" spans="14:14">
      <c r="N131" s="87"/>
    </row>
    <row r="132" s="86" customFormat="1" ht="26.25" customHeight="1" spans="14:14">
      <c r="N132" s="87"/>
    </row>
    <row r="133" s="86" customFormat="1" ht="26.25" customHeight="1" spans="14:14">
      <c r="N133" s="87"/>
    </row>
    <row r="134" s="86" customFormat="1" ht="26.25" customHeight="1" spans="14:14">
      <c r="N134" s="87"/>
    </row>
    <row r="135" s="86" customFormat="1" ht="26.25" customHeight="1" spans="14:14">
      <c r="N135" s="87"/>
    </row>
    <row r="136" s="86" customFormat="1" ht="26.25" customHeight="1" spans="14:14">
      <c r="N136" s="87"/>
    </row>
    <row r="137" s="86" customFormat="1" ht="26.25" customHeight="1" spans="14:14">
      <c r="N137" s="87"/>
    </row>
    <row r="138" s="86" customFormat="1" ht="26.25" customHeight="1" spans="14:14">
      <c r="N138" s="87"/>
    </row>
    <row r="139" s="86" customFormat="1" ht="26.25" customHeight="1" spans="14:14">
      <c r="N139" s="87"/>
    </row>
    <row r="140" s="86" customFormat="1" ht="26.25" customHeight="1" spans="14:14">
      <c r="N140" s="87"/>
    </row>
    <row r="141" s="86" customFormat="1" ht="26.25" customHeight="1" spans="14:14">
      <c r="N141" s="87"/>
    </row>
    <row r="142" s="86" customFormat="1" ht="26.25" customHeight="1" spans="14:14">
      <c r="N142" s="87"/>
    </row>
    <row r="143" s="86" customFormat="1" ht="26.25" customHeight="1" spans="14:14">
      <c r="N143" s="87"/>
    </row>
    <row r="144" s="86" customFormat="1" ht="26.25" customHeight="1" spans="14:14">
      <c r="N144" s="87"/>
    </row>
    <row r="145" s="86" customFormat="1" ht="26.25" customHeight="1" spans="14:14">
      <c r="N145" s="87"/>
    </row>
    <row r="146" s="86" customFormat="1" ht="26.25" customHeight="1" spans="14:14">
      <c r="N146" s="87"/>
    </row>
    <row r="147" s="86" customFormat="1" ht="26.25" customHeight="1" spans="14:14">
      <c r="N147" s="87"/>
    </row>
    <row r="148" s="86" customFormat="1" ht="26.25" customHeight="1" spans="14:14">
      <c r="N148" s="87"/>
    </row>
    <row r="149" s="86" customFormat="1" ht="26.25" customHeight="1" spans="14:14">
      <c r="N149" s="87"/>
    </row>
    <row r="150" s="86" customFormat="1" ht="26.25" customHeight="1" spans="14:14">
      <c r="N150" s="87"/>
    </row>
    <row r="151" s="86" customFormat="1" ht="26.25" customHeight="1" spans="14:14">
      <c r="N151" s="87"/>
    </row>
    <row r="152" s="86" customFormat="1" ht="19.9" customHeight="1" spans="14:14">
      <c r="N152" s="87"/>
    </row>
    <row r="153" s="86" customFormat="1" ht="19.9" customHeight="1" spans="14:14">
      <c r="N153" s="87"/>
    </row>
    <row r="154" s="86" customFormat="1" ht="19.9" customHeight="1" spans="14:14">
      <c r="N154" s="87"/>
    </row>
    <row r="155" s="86" customFormat="1" ht="19.9" customHeight="1" spans="14:14">
      <c r="N155" s="8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G5" sqref="G5"/>
    </sheetView>
  </sheetViews>
  <sheetFormatPr defaultColWidth="9" defaultRowHeight="14.4" outlineLevelCol="3"/>
  <cols>
    <col min="1" max="1" width="21" style="1" customWidth="1"/>
    <col min="2" max="2" width="23.25" style="1" customWidth="1"/>
    <col min="3" max="3" width="13.7777777777778" style="1" customWidth="1"/>
    <col min="4" max="4" width="47.8888888888889" style="1" customWidth="1"/>
    <col min="5" max="16384" width="9" style="1"/>
  </cols>
  <sheetData>
    <row r="1" s="1" customFormat="1" ht="22.2" spans="1:4">
      <c r="A1" s="69" t="s">
        <v>556</v>
      </c>
      <c r="B1" s="69"/>
      <c r="C1" s="69"/>
      <c r="D1" s="69"/>
    </row>
    <row r="2" s="1" customFormat="1" ht="20" customHeight="1" spans="1:4">
      <c r="A2" s="70" t="s">
        <v>540</v>
      </c>
      <c r="B2" s="70"/>
      <c r="C2" s="71"/>
      <c r="D2" s="72" t="s">
        <v>557</v>
      </c>
    </row>
    <row r="3" s="1" customFormat="1" ht="68" customHeight="1" spans="1:4">
      <c r="A3" s="73" t="s">
        <v>558</v>
      </c>
      <c r="B3" s="74" t="s">
        <v>559</v>
      </c>
      <c r="C3" s="75"/>
      <c r="D3" s="76" t="s">
        <v>560</v>
      </c>
    </row>
    <row r="4" s="1" customFormat="1" ht="73" customHeight="1" spans="1:4">
      <c r="A4" s="77"/>
      <c r="B4" s="74" t="s">
        <v>561</v>
      </c>
      <c r="C4" s="75"/>
      <c r="D4" s="76" t="s">
        <v>562</v>
      </c>
    </row>
    <row r="5" s="1" customFormat="1" ht="42" customHeight="1" spans="1:4">
      <c r="A5" s="77"/>
      <c r="B5" s="74" t="s">
        <v>563</v>
      </c>
      <c r="C5" s="75"/>
      <c r="D5" s="78" t="s">
        <v>564</v>
      </c>
    </row>
    <row r="6" s="1" customFormat="1" ht="25" customHeight="1" spans="1:4">
      <c r="A6" s="77"/>
      <c r="B6" s="74" t="s">
        <v>565</v>
      </c>
      <c r="C6" s="75"/>
      <c r="D6" s="79" t="s">
        <v>566</v>
      </c>
    </row>
    <row r="7" s="1" customFormat="1" ht="31" customHeight="1" spans="1:4">
      <c r="A7" s="80"/>
      <c r="B7" s="74" t="s">
        <v>567</v>
      </c>
      <c r="C7" s="75"/>
      <c r="D7" s="79" t="s">
        <v>568</v>
      </c>
    </row>
    <row r="8" s="1" customFormat="1" ht="25" customHeight="1" spans="1:4">
      <c r="A8" s="73" t="s">
        <v>569</v>
      </c>
      <c r="B8" s="74" t="s">
        <v>570</v>
      </c>
      <c r="C8" s="75"/>
      <c r="D8" s="76" t="s">
        <v>571</v>
      </c>
    </row>
    <row r="9" s="1" customFormat="1" ht="32" customHeight="1" spans="1:4">
      <c r="A9" s="77"/>
      <c r="B9" s="73" t="s">
        <v>572</v>
      </c>
      <c r="C9" s="81" t="s">
        <v>573</v>
      </c>
      <c r="D9" s="76" t="s">
        <v>574</v>
      </c>
    </row>
    <row r="10" s="1" customFormat="1" ht="32" customHeight="1" spans="1:4">
      <c r="A10" s="80"/>
      <c r="B10" s="80"/>
      <c r="C10" s="81" t="s">
        <v>575</v>
      </c>
      <c r="D10" s="76" t="s">
        <v>576</v>
      </c>
    </row>
    <row r="11" s="1" customFormat="1" ht="28" customHeight="1" spans="1:4">
      <c r="A11" s="74" t="s">
        <v>577</v>
      </c>
      <c r="B11" s="82"/>
      <c r="C11" s="75"/>
      <c r="D11" s="79" t="s">
        <v>578</v>
      </c>
    </row>
    <row r="12" s="1" customFormat="1" ht="25" customHeight="1" spans="1:4">
      <c r="A12" s="74" t="s">
        <v>579</v>
      </c>
      <c r="B12" s="82"/>
      <c r="C12" s="75"/>
      <c r="D12" s="76" t="s">
        <v>580</v>
      </c>
    </row>
    <row r="13" s="1" customFormat="1" ht="25" customHeight="1" spans="1:4">
      <c r="A13" s="74" t="s">
        <v>581</v>
      </c>
      <c r="B13" s="82"/>
      <c r="C13" s="75"/>
      <c r="D13" s="76" t="s">
        <v>582</v>
      </c>
    </row>
    <row r="14" s="1" customFormat="1" ht="29" customHeight="1" spans="1:4">
      <c r="A14" s="74" t="s">
        <v>583</v>
      </c>
      <c r="B14" s="82"/>
      <c r="C14" s="75"/>
      <c r="D14" s="76" t="s">
        <v>584</v>
      </c>
    </row>
    <row r="15" s="1" customFormat="1" ht="25" customHeight="1" spans="1:4">
      <c r="A15" s="74" t="s">
        <v>585</v>
      </c>
      <c r="B15" s="82"/>
      <c r="C15" s="75"/>
      <c r="D15" s="76" t="s">
        <v>580</v>
      </c>
    </row>
    <row r="16" s="1" customFormat="1" ht="25" customHeight="1" spans="1:4">
      <c r="A16" s="83" t="s">
        <v>586</v>
      </c>
      <c r="B16" s="83"/>
      <c r="C16" s="83"/>
      <c r="D16" s="83"/>
    </row>
    <row r="17" s="1" customFormat="1" ht="13.5" customHeight="1"/>
    <row r="18" s="1" customFormat="1" ht="13.5" customHeight="1"/>
    <row r="19" s="1" customFormat="1" ht="13.5" customHeight="1"/>
    <row r="20" s="1" customFormat="1"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B11" sqref="B11:I11"/>
    </sheetView>
  </sheetViews>
  <sheetFormatPr defaultColWidth="9" defaultRowHeight="14.4"/>
  <cols>
    <col min="1" max="1" width="18.8796296296296" style="1" customWidth="1"/>
    <col min="2" max="2" width="13.25" style="1" customWidth="1"/>
    <col min="3" max="3" width="15.3796296296296" style="48" customWidth="1"/>
    <col min="4" max="4" width="12.75" style="48" customWidth="1"/>
    <col min="5" max="5" width="18.3796296296296" style="48" customWidth="1"/>
    <col min="6" max="6" width="10.25" style="48" customWidth="1"/>
    <col min="7" max="7" width="17.75" style="48" customWidth="1"/>
    <col min="8" max="8" width="10.75" style="48" customWidth="1"/>
    <col min="9" max="9" width="18.2222222222222" style="1" customWidth="1"/>
    <col min="10" max="16384" width="9" style="1"/>
  </cols>
  <sheetData>
    <row r="1" s="1" customFormat="1" ht="23" customHeight="1" spans="1:9">
      <c r="A1" s="49" t="s">
        <v>587</v>
      </c>
      <c r="B1" s="49"/>
      <c r="C1" s="49"/>
      <c r="D1" s="49"/>
      <c r="E1" s="49"/>
      <c r="F1" s="49"/>
      <c r="G1" s="49"/>
      <c r="H1" s="49"/>
      <c r="I1" s="49"/>
    </row>
    <row r="2" s="1" customFormat="1" ht="24" customHeight="1" spans="1:9">
      <c r="A2" s="50" t="s">
        <v>540</v>
      </c>
      <c r="B2" s="51"/>
      <c r="C2" s="52"/>
      <c r="D2" s="52"/>
      <c r="E2" s="52"/>
      <c r="F2" s="52"/>
      <c r="G2" s="52"/>
      <c r="H2" s="52"/>
      <c r="I2" s="64" t="s">
        <v>588</v>
      </c>
    </row>
    <row r="3" s="1" customFormat="1" ht="20" customHeight="1" spans="1:9">
      <c r="A3" s="53" t="s">
        <v>589</v>
      </c>
      <c r="B3" s="54" t="s">
        <v>590</v>
      </c>
      <c r="C3" s="55"/>
      <c r="D3" s="55"/>
      <c r="E3" s="55"/>
      <c r="F3" s="55"/>
      <c r="G3" s="55"/>
      <c r="H3" s="55"/>
      <c r="I3" s="65"/>
    </row>
    <row r="4" s="1" customFormat="1" ht="32" customHeight="1" spans="1:9">
      <c r="A4" s="39" t="s">
        <v>591</v>
      </c>
      <c r="B4" s="56" t="s">
        <v>592</v>
      </c>
      <c r="C4" s="56"/>
      <c r="D4" s="39" t="s">
        <v>593</v>
      </c>
      <c r="E4" s="56" t="s">
        <v>594</v>
      </c>
      <c r="F4" s="39" t="s">
        <v>595</v>
      </c>
      <c r="G4" s="39" t="s">
        <v>596</v>
      </c>
      <c r="H4" s="39" t="s">
        <v>597</v>
      </c>
      <c r="I4" s="39" t="s">
        <v>598</v>
      </c>
    </row>
    <row r="5" s="1" customFormat="1" ht="31" customHeight="1" spans="1:9">
      <c r="A5" s="39"/>
      <c r="B5" s="39" t="s">
        <v>599</v>
      </c>
      <c r="C5" s="39"/>
      <c r="D5" s="39">
        <v>48023.67</v>
      </c>
      <c r="E5" s="39">
        <f t="shared" ref="E5:E9" si="0">F5-D5</f>
        <v>-442.589999999997</v>
      </c>
      <c r="F5" s="39">
        <v>47581.08</v>
      </c>
      <c r="G5" s="39">
        <v>47581.08</v>
      </c>
      <c r="H5" s="57">
        <v>1</v>
      </c>
      <c r="I5" s="62" t="s">
        <v>600</v>
      </c>
    </row>
    <row r="6" s="1" customFormat="1" ht="31" customHeight="1" spans="1:9">
      <c r="A6" s="39"/>
      <c r="B6" s="39" t="s">
        <v>234</v>
      </c>
      <c r="C6" s="39" t="s">
        <v>599</v>
      </c>
      <c r="D6" s="39">
        <v>16348.72</v>
      </c>
      <c r="E6" s="39">
        <f t="shared" si="0"/>
        <v>9493.05</v>
      </c>
      <c r="F6" s="39">
        <v>25841.77</v>
      </c>
      <c r="G6" s="39">
        <v>25841.77</v>
      </c>
      <c r="H6" s="57">
        <v>1</v>
      </c>
      <c r="I6" s="66"/>
    </row>
    <row r="7" s="1" customFormat="1" ht="31" customHeight="1" spans="1:9">
      <c r="A7" s="39"/>
      <c r="B7" s="39" t="s">
        <v>235</v>
      </c>
      <c r="C7" s="39" t="s">
        <v>599</v>
      </c>
      <c r="D7" s="39">
        <v>21739.31</v>
      </c>
      <c r="E7" s="39">
        <f t="shared" si="0"/>
        <v>0</v>
      </c>
      <c r="F7" s="39">
        <v>21739.31</v>
      </c>
      <c r="G7" s="39">
        <v>21739.31</v>
      </c>
      <c r="H7" s="57">
        <v>1</v>
      </c>
      <c r="I7" s="66"/>
    </row>
    <row r="8" s="1" customFormat="1" ht="31" customHeight="1" spans="1:9">
      <c r="A8" s="39"/>
      <c r="B8" s="39"/>
      <c r="C8" s="39" t="s">
        <v>601</v>
      </c>
      <c r="D8" s="39">
        <v>21739.31</v>
      </c>
      <c r="E8" s="39">
        <f t="shared" si="0"/>
        <v>-16615.16</v>
      </c>
      <c r="F8" s="39">
        <v>5124.15</v>
      </c>
      <c r="G8" s="39">
        <v>5124.15</v>
      </c>
      <c r="H8" s="57">
        <v>1</v>
      </c>
      <c r="I8" s="66"/>
    </row>
    <row r="9" s="1" customFormat="1" ht="31" customHeight="1" spans="1:9">
      <c r="A9" s="39"/>
      <c r="B9" s="39"/>
      <c r="C9" s="39" t="s">
        <v>602</v>
      </c>
      <c r="D9" s="39">
        <v>0</v>
      </c>
      <c r="E9" s="39">
        <f t="shared" si="0"/>
        <v>16615.16</v>
      </c>
      <c r="F9" s="39">
        <v>16615.16</v>
      </c>
      <c r="G9" s="39">
        <v>16615.16</v>
      </c>
      <c r="H9" s="57">
        <v>1</v>
      </c>
      <c r="I9" s="66"/>
    </row>
    <row r="10" s="1" customFormat="1" ht="31" customHeight="1" spans="1:9">
      <c r="A10" s="39"/>
      <c r="B10" s="39"/>
      <c r="C10" s="39" t="s">
        <v>603</v>
      </c>
      <c r="D10" s="39"/>
      <c r="E10" s="39"/>
      <c r="F10" s="39"/>
      <c r="G10" s="39"/>
      <c r="H10" s="39"/>
      <c r="I10" s="67"/>
    </row>
    <row r="11" s="1" customFormat="1" ht="75" customHeight="1" spans="1:9">
      <c r="A11" s="39" t="s">
        <v>604</v>
      </c>
      <c r="B11" s="58" t="s">
        <v>605</v>
      </c>
      <c r="C11" s="59"/>
      <c r="D11" s="55"/>
      <c r="E11" s="55"/>
      <c r="F11" s="55"/>
      <c r="G11" s="55"/>
      <c r="H11" s="55"/>
      <c r="I11" s="68"/>
    </row>
    <row r="12" s="1" customFormat="1" ht="25" customHeight="1" spans="1:9">
      <c r="A12" s="39" t="s">
        <v>606</v>
      </c>
      <c r="B12" s="39"/>
      <c r="C12" s="39"/>
      <c r="D12" s="39"/>
      <c r="E12" s="39"/>
      <c r="F12" s="39"/>
      <c r="G12" s="39"/>
      <c r="H12" s="39"/>
      <c r="I12" s="39"/>
    </row>
    <row r="13" s="48" customFormat="1" ht="25" customHeight="1" spans="1:9">
      <c r="A13" s="39" t="s">
        <v>607</v>
      </c>
      <c r="B13" s="39" t="s">
        <v>608</v>
      </c>
      <c r="C13" s="39" t="s">
        <v>609</v>
      </c>
      <c r="D13" s="39" t="s">
        <v>610</v>
      </c>
      <c r="E13" s="39" t="s">
        <v>611</v>
      </c>
      <c r="F13" s="39" t="s">
        <v>612</v>
      </c>
      <c r="G13" s="39" t="s">
        <v>613</v>
      </c>
      <c r="H13" s="56" t="s">
        <v>614</v>
      </c>
      <c r="I13" s="56"/>
    </row>
    <row r="14" s="1" customFormat="1" ht="25" customHeight="1" spans="1:9">
      <c r="A14" s="41" t="s">
        <v>615</v>
      </c>
      <c r="B14" s="21" t="s">
        <v>616</v>
      </c>
      <c r="C14" s="22" t="s">
        <v>617</v>
      </c>
      <c r="D14" s="60" t="s">
        <v>618</v>
      </c>
      <c r="E14" s="60" t="s">
        <v>11</v>
      </c>
      <c r="F14" s="60" t="s">
        <v>619</v>
      </c>
      <c r="G14" s="61">
        <v>2</v>
      </c>
      <c r="H14" s="54"/>
      <c r="I14" s="65"/>
    </row>
    <row r="15" s="1" customFormat="1" ht="25" customHeight="1" spans="1:9">
      <c r="A15" s="42"/>
      <c r="B15" s="21" t="s">
        <v>616</v>
      </c>
      <c r="C15" s="22" t="s">
        <v>620</v>
      </c>
      <c r="D15" s="60" t="s">
        <v>618</v>
      </c>
      <c r="E15" s="60" t="s">
        <v>52</v>
      </c>
      <c r="F15" s="60" t="s">
        <v>621</v>
      </c>
      <c r="G15" s="61">
        <v>15</v>
      </c>
      <c r="H15" s="54"/>
      <c r="I15" s="65"/>
    </row>
    <row r="16" s="1" customFormat="1" ht="25" customHeight="1" spans="1:9">
      <c r="A16" s="42"/>
      <c r="B16" s="21" t="s">
        <v>622</v>
      </c>
      <c r="C16" s="22" t="s">
        <v>623</v>
      </c>
      <c r="D16" s="60" t="s">
        <v>618</v>
      </c>
      <c r="E16" s="60" t="s">
        <v>11</v>
      </c>
      <c r="F16" s="60" t="s">
        <v>127</v>
      </c>
      <c r="G16" s="61">
        <v>2</v>
      </c>
      <c r="H16" s="54"/>
      <c r="I16" s="65"/>
    </row>
    <row r="17" s="1" customFormat="1" ht="25" customHeight="1" spans="1:9">
      <c r="A17" s="42"/>
      <c r="B17" s="21" t="s">
        <v>622</v>
      </c>
      <c r="C17" s="22" t="s">
        <v>624</v>
      </c>
      <c r="D17" s="62" t="s">
        <v>625</v>
      </c>
      <c r="E17" s="62">
        <v>100</v>
      </c>
      <c r="F17" s="62" t="s">
        <v>626</v>
      </c>
      <c r="G17" s="62">
        <v>100</v>
      </c>
      <c r="H17" s="54"/>
      <c r="I17" s="65"/>
    </row>
    <row r="18" s="1" customFormat="1" ht="25" customHeight="1" spans="1:9">
      <c r="A18" s="42"/>
      <c r="B18" s="21" t="s">
        <v>622</v>
      </c>
      <c r="C18" s="22" t="s">
        <v>627</v>
      </c>
      <c r="D18" s="62" t="s">
        <v>625</v>
      </c>
      <c r="E18" s="62">
        <v>100</v>
      </c>
      <c r="F18" s="62" t="s">
        <v>626</v>
      </c>
      <c r="G18" s="62">
        <v>100</v>
      </c>
      <c r="H18" s="54"/>
      <c r="I18" s="65"/>
    </row>
    <row r="19" s="1" customFormat="1" ht="25" customHeight="1" spans="1:9">
      <c r="A19" s="43"/>
      <c r="B19" s="21" t="s">
        <v>628</v>
      </c>
      <c r="C19" s="22" t="s">
        <v>629</v>
      </c>
      <c r="D19" s="62" t="s">
        <v>625</v>
      </c>
      <c r="E19" s="62">
        <v>100</v>
      </c>
      <c r="F19" s="62" t="s">
        <v>626</v>
      </c>
      <c r="G19" s="62">
        <v>100</v>
      </c>
      <c r="H19" s="54"/>
      <c r="I19" s="65"/>
    </row>
    <row r="20" s="1" customFormat="1" ht="25" customHeight="1" spans="1:9">
      <c r="A20" s="41" t="s">
        <v>630</v>
      </c>
      <c r="B20" s="20" t="s">
        <v>631</v>
      </c>
      <c r="C20" s="22" t="s">
        <v>632</v>
      </c>
      <c r="D20" s="62" t="s">
        <v>625</v>
      </c>
      <c r="E20" s="56" t="s">
        <v>633</v>
      </c>
      <c r="F20" s="56" t="s">
        <v>127</v>
      </c>
      <c r="G20" s="56" t="s">
        <v>633</v>
      </c>
      <c r="H20" s="54"/>
      <c r="I20" s="65"/>
    </row>
    <row r="21" s="1" customFormat="1" ht="25" customHeight="1" spans="1:9">
      <c r="A21" s="43"/>
      <c r="B21" s="23" t="s">
        <v>634</v>
      </c>
      <c r="C21" s="22" t="s">
        <v>635</v>
      </c>
      <c r="D21" s="62" t="s">
        <v>625</v>
      </c>
      <c r="E21" s="56" t="s">
        <v>633</v>
      </c>
      <c r="F21" s="56" t="s">
        <v>127</v>
      </c>
      <c r="G21" s="56" t="s">
        <v>633</v>
      </c>
      <c r="H21" s="54"/>
      <c r="I21" s="65"/>
    </row>
    <row r="22" s="1" customFormat="1" ht="25" customHeight="1" spans="1:9">
      <c r="A22" s="39" t="s">
        <v>636</v>
      </c>
      <c r="B22" s="25" t="s">
        <v>637</v>
      </c>
      <c r="C22" s="22" t="s">
        <v>638</v>
      </c>
      <c r="D22" s="60" t="s">
        <v>618</v>
      </c>
      <c r="E22" s="56">
        <v>80</v>
      </c>
      <c r="F22" s="62" t="s">
        <v>626</v>
      </c>
      <c r="G22" s="56">
        <v>85</v>
      </c>
      <c r="H22" s="54"/>
      <c r="I22" s="65"/>
    </row>
    <row r="23" s="1" customFormat="1" ht="20" customHeight="1" spans="1:9">
      <c r="A23" s="63" t="s">
        <v>639</v>
      </c>
      <c r="B23" s="59"/>
      <c r="C23" s="59"/>
      <c r="D23" s="55"/>
      <c r="E23" s="55"/>
      <c r="F23" s="55"/>
      <c r="G23" s="55"/>
      <c r="H23" s="55"/>
      <c r="I23" s="68"/>
    </row>
    <row r="24" s="1" customFormat="1" ht="20" customHeight="1" spans="1:9">
      <c r="A24" s="63" t="s">
        <v>640</v>
      </c>
      <c r="B24" s="59"/>
      <c r="C24" s="59"/>
      <c r="D24" s="55"/>
      <c r="E24" s="55"/>
      <c r="F24" s="55"/>
      <c r="G24" s="55"/>
      <c r="H24" s="55"/>
      <c r="I24" s="68"/>
    </row>
  </sheetData>
  <mergeCells count="23">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A23:I23"/>
    <mergeCell ref="A24:I24"/>
    <mergeCell ref="A4:A10"/>
    <mergeCell ref="A14:A19"/>
    <mergeCell ref="A20:A21"/>
    <mergeCell ref="B7:B10"/>
    <mergeCell ref="I5:I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A2" sqref="A2:C2"/>
    </sheetView>
  </sheetViews>
  <sheetFormatPr defaultColWidth="9" defaultRowHeight="14.4"/>
  <cols>
    <col min="1" max="1" width="10.3333333333333" style="1" customWidth="1"/>
    <col min="2" max="2" width="9" style="1"/>
    <col min="3" max="3" width="20.4444444444444" style="1" customWidth="1"/>
    <col min="4" max="4" width="12.1111111111111" style="1" customWidth="1"/>
    <col min="5" max="5" width="11.6666666666667" style="1" customWidth="1"/>
    <col min="6" max="6" width="11.3333333333333" style="1" customWidth="1"/>
    <col min="7" max="9" width="9" style="1"/>
    <col min="10" max="10" width="8.37962962962963" style="1" customWidth="1"/>
    <col min="11" max="11" width="17.7777777777778" style="1" customWidth="1"/>
    <col min="12" max="16384" width="9" style="1"/>
  </cols>
  <sheetData>
    <row r="1" s="1" customFormat="1" ht="18" customHeight="1" spans="1:11">
      <c r="A1" s="2" t="s">
        <v>641</v>
      </c>
      <c r="B1" s="2"/>
      <c r="C1" s="2"/>
      <c r="D1" s="2"/>
      <c r="E1" s="2"/>
      <c r="F1" s="2"/>
      <c r="G1" s="2"/>
      <c r="H1" s="2"/>
      <c r="I1" s="2"/>
      <c r="J1" s="2"/>
      <c r="K1" s="2"/>
    </row>
    <row r="2" s="1" customFormat="1" ht="22.2" spans="1:11">
      <c r="A2" s="3" t="s">
        <v>540</v>
      </c>
      <c r="B2" s="3"/>
      <c r="C2" s="3"/>
      <c r="D2" s="4"/>
      <c r="E2" s="4"/>
      <c r="F2" s="4"/>
      <c r="G2" s="4"/>
      <c r="H2" s="4"/>
      <c r="I2" s="4"/>
      <c r="J2" s="36"/>
      <c r="K2" s="37" t="s">
        <v>642</v>
      </c>
    </row>
    <row r="3" s="1" customFormat="1" ht="25" customHeight="1" spans="1:11">
      <c r="A3" s="5" t="s">
        <v>643</v>
      </c>
      <c r="B3" s="5"/>
      <c r="C3" s="6" t="s">
        <v>644</v>
      </c>
      <c r="D3" s="7"/>
      <c r="E3" s="7"/>
      <c r="F3" s="7"/>
      <c r="G3" s="7"/>
      <c r="H3" s="7"/>
      <c r="I3" s="7"/>
      <c r="J3" s="7"/>
      <c r="K3" s="38"/>
    </row>
    <row r="4" s="1" customFormat="1" ht="25" customHeight="1" spans="1:11">
      <c r="A4" s="5" t="s">
        <v>645</v>
      </c>
      <c r="B4" s="5"/>
      <c r="C4" s="8" t="s">
        <v>590</v>
      </c>
      <c r="D4" s="8"/>
      <c r="E4" s="8"/>
      <c r="F4" s="5" t="s">
        <v>646</v>
      </c>
      <c r="G4" s="6" t="s">
        <v>647</v>
      </c>
      <c r="H4" s="7"/>
      <c r="I4" s="7"/>
      <c r="J4" s="7"/>
      <c r="K4" s="38"/>
    </row>
    <row r="5" s="1" customFormat="1" ht="25" customHeight="1" spans="1:11">
      <c r="A5" s="5" t="s">
        <v>648</v>
      </c>
      <c r="B5" s="5"/>
      <c r="C5" s="5"/>
      <c r="D5" s="5" t="s">
        <v>593</v>
      </c>
      <c r="E5" s="5" t="s">
        <v>503</v>
      </c>
      <c r="F5" s="5" t="s">
        <v>649</v>
      </c>
      <c r="G5" s="5" t="s">
        <v>650</v>
      </c>
      <c r="H5" s="5" t="s">
        <v>651</v>
      </c>
      <c r="I5" s="5" t="s">
        <v>652</v>
      </c>
      <c r="J5" s="5"/>
      <c r="K5" s="39" t="s">
        <v>653</v>
      </c>
    </row>
    <row r="6" s="1" customFormat="1" ht="25" customHeight="1" spans="1:11">
      <c r="A6" s="5"/>
      <c r="B6" s="5"/>
      <c r="C6" s="9" t="s">
        <v>599</v>
      </c>
      <c r="D6" s="47">
        <v>21732.47</v>
      </c>
      <c r="E6" s="47">
        <v>21732.47</v>
      </c>
      <c r="F6" s="47">
        <v>21732.47</v>
      </c>
      <c r="G6" s="5">
        <v>10</v>
      </c>
      <c r="H6" s="8" t="s">
        <v>654</v>
      </c>
      <c r="I6" s="40">
        <v>10</v>
      </c>
      <c r="J6" s="40"/>
      <c r="K6" s="41"/>
    </row>
    <row r="7" s="1" customFormat="1" ht="25" customHeight="1" spans="1:11">
      <c r="A7" s="5"/>
      <c r="B7" s="5"/>
      <c r="C7" s="9" t="s">
        <v>655</v>
      </c>
      <c r="D7" s="47">
        <v>21732.47</v>
      </c>
      <c r="E7" s="47">
        <v>21732.47</v>
      </c>
      <c r="F7" s="47">
        <v>21732.47</v>
      </c>
      <c r="G7" s="5"/>
      <c r="H7" s="13"/>
      <c r="I7" s="11"/>
      <c r="J7" s="11"/>
      <c r="K7" s="42"/>
    </row>
    <row r="8" s="1" customFormat="1" ht="25" customHeight="1" spans="1:11">
      <c r="A8" s="5"/>
      <c r="B8" s="5"/>
      <c r="C8" s="12" t="s">
        <v>656</v>
      </c>
      <c r="D8" s="13"/>
      <c r="E8" s="13"/>
      <c r="F8" s="13"/>
      <c r="G8" s="5"/>
      <c r="H8" s="13"/>
      <c r="I8" s="11"/>
      <c r="J8" s="11"/>
      <c r="K8" s="42"/>
    </row>
    <row r="9" s="1" customFormat="1" ht="25" customHeight="1" spans="1:11">
      <c r="A9" s="5"/>
      <c r="B9" s="5"/>
      <c r="C9" s="12" t="s">
        <v>657</v>
      </c>
      <c r="D9" s="14"/>
      <c r="E9" s="14"/>
      <c r="F9" s="14"/>
      <c r="G9" s="15"/>
      <c r="H9" s="13"/>
      <c r="I9" s="11"/>
      <c r="J9" s="11"/>
      <c r="K9" s="43"/>
    </row>
    <row r="10" s="1" customFormat="1" ht="25" customHeight="1" spans="1:11">
      <c r="A10" s="5" t="s">
        <v>658</v>
      </c>
      <c r="B10" s="5" t="s">
        <v>659</v>
      </c>
      <c r="C10" s="5"/>
      <c r="D10" s="5"/>
      <c r="E10" s="5"/>
      <c r="F10" s="5"/>
      <c r="G10" s="11" t="s">
        <v>660</v>
      </c>
      <c r="H10" s="11"/>
      <c r="I10" s="11"/>
      <c r="J10" s="11"/>
      <c r="K10" s="11"/>
    </row>
    <row r="11" s="1" customFormat="1" ht="89" customHeight="1" spans="1:11">
      <c r="A11" s="5"/>
      <c r="B11" s="16" t="s">
        <v>661</v>
      </c>
      <c r="C11" s="16"/>
      <c r="D11" s="16"/>
      <c r="E11" s="16"/>
      <c r="F11" s="16"/>
      <c r="G11" s="17" t="s">
        <v>662</v>
      </c>
      <c r="H11" s="17"/>
      <c r="I11" s="17"/>
      <c r="J11" s="17"/>
      <c r="K11" s="17"/>
    </row>
    <row r="12" s="1" customFormat="1" ht="25" customHeight="1" spans="1:11">
      <c r="A12" s="18" t="s">
        <v>663</v>
      </c>
      <c r="B12" s="18"/>
      <c r="C12" s="18"/>
      <c r="D12" s="18"/>
      <c r="E12" s="18"/>
      <c r="F12" s="18"/>
      <c r="G12" s="18"/>
      <c r="H12" s="18"/>
      <c r="I12" s="18"/>
      <c r="J12" s="18"/>
      <c r="K12" s="18"/>
    </row>
    <row r="13" s="1" customFormat="1" ht="25" customHeight="1" spans="1:11">
      <c r="A13" s="19" t="s">
        <v>664</v>
      </c>
      <c r="B13" s="19"/>
      <c r="C13" s="19"/>
      <c r="D13" s="19" t="s">
        <v>665</v>
      </c>
      <c r="E13" s="19"/>
      <c r="F13" s="19"/>
      <c r="G13" s="19" t="s">
        <v>613</v>
      </c>
      <c r="H13" s="19" t="s">
        <v>650</v>
      </c>
      <c r="I13" s="19" t="s">
        <v>652</v>
      </c>
      <c r="J13" s="44" t="s">
        <v>614</v>
      </c>
      <c r="K13" s="45"/>
    </row>
    <row r="14" s="1" customFormat="1" ht="25" customHeight="1" spans="1:11">
      <c r="A14" s="5" t="s">
        <v>607</v>
      </c>
      <c r="B14" s="5" t="s">
        <v>608</v>
      </c>
      <c r="C14" s="5" t="s">
        <v>609</v>
      </c>
      <c r="D14" s="5" t="s">
        <v>610</v>
      </c>
      <c r="E14" s="5" t="s">
        <v>611</v>
      </c>
      <c r="F14" s="5" t="s">
        <v>612</v>
      </c>
      <c r="G14" s="5"/>
      <c r="H14" s="5"/>
      <c r="I14" s="5"/>
      <c r="J14" s="31"/>
      <c r="K14" s="33"/>
    </row>
    <row r="15" s="1" customFormat="1" ht="25" customHeight="1" spans="1:11">
      <c r="A15" s="20" t="s">
        <v>615</v>
      </c>
      <c r="B15" s="21" t="s">
        <v>616</v>
      </c>
      <c r="C15" s="22" t="s">
        <v>666</v>
      </c>
      <c r="D15" s="5" t="s">
        <v>618</v>
      </c>
      <c r="E15" s="5">
        <v>1</v>
      </c>
      <c r="F15" s="5" t="s">
        <v>619</v>
      </c>
      <c r="G15" s="19">
        <v>2</v>
      </c>
      <c r="H15" s="19">
        <v>10</v>
      </c>
      <c r="I15" s="19">
        <v>10</v>
      </c>
      <c r="J15" s="26"/>
      <c r="K15" s="46"/>
    </row>
    <row r="16" s="1" customFormat="1" ht="27" customHeight="1" spans="1:11">
      <c r="A16" s="20"/>
      <c r="B16" s="21" t="s">
        <v>622</v>
      </c>
      <c r="C16" s="22" t="s">
        <v>667</v>
      </c>
      <c r="D16" s="5" t="s">
        <v>618</v>
      </c>
      <c r="E16" s="5">
        <v>90</v>
      </c>
      <c r="F16" s="5" t="s">
        <v>626</v>
      </c>
      <c r="G16" s="19">
        <v>90</v>
      </c>
      <c r="H16" s="19">
        <v>10</v>
      </c>
      <c r="I16" s="19">
        <v>10</v>
      </c>
      <c r="J16" s="26"/>
      <c r="K16" s="46"/>
    </row>
    <row r="17" s="1" customFormat="1" ht="25" customHeight="1" spans="1:11">
      <c r="A17" s="20"/>
      <c r="B17" s="20" t="s">
        <v>622</v>
      </c>
      <c r="C17" s="22" t="s">
        <v>668</v>
      </c>
      <c r="D17" s="5" t="s">
        <v>625</v>
      </c>
      <c r="E17" s="5">
        <v>100</v>
      </c>
      <c r="F17" s="5" t="s">
        <v>626</v>
      </c>
      <c r="G17" s="19">
        <v>100</v>
      </c>
      <c r="H17" s="19">
        <v>10</v>
      </c>
      <c r="I17" s="19">
        <v>10</v>
      </c>
      <c r="J17" s="26"/>
      <c r="K17" s="46"/>
    </row>
    <row r="18" s="1" customFormat="1" ht="25" customHeight="1" spans="1:11">
      <c r="A18" s="20"/>
      <c r="B18" s="20" t="s">
        <v>622</v>
      </c>
      <c r="C18" s="22" t="s">
        <v>627</v>
      </c>
      <c r="D18" s="5" t="s">
        <v>625</v>
      </c>
      <c r="E18" s="5">
        <v>100</v>
      </c>
      <c r="F18" s="5" t="s">
        <v>626</v>
      </c>
      <c r="G18" s="19">
        <v>100</v>
      </c>
      <c r="H18" s="19">
        <v>10</v>
      </c>
      <c r="I18" s="19">
        <v>10</v>
      </c>
      <c r="J18" s="26"/>
      <c r="K18" s="46"/>
    </row>
    <row r="19" s="1" customFormat="1" ht="78" customHeight="1" spans="1:11">
      <c r="A19" s="20"/>
      <c r="B19" s="20" t="s">
        <v>628</v>
      </c>
      <c r="C19" s="22" t="s">
        <v>669</v>
      </c>
      <c r="D19" s="5" t="s">
        <v>625</v>
      </c>
      <c r="E19" s="5">
        <v>100</v>
      </c>
      <c r="F19" s="5" t="s">
        <v>626</v>
      </c>
      <c r="G19" s="19">
        <v>100</v>
      </c>
      <c r="H19" s="19">
        <v>10</v>
      </c>
      <c r="I19" s="19">
        <v>6</v>
      </c>
      <c r="J19" s="26" t="s">
        <v>670</v>
      </c>
      <c r="K19" s="46"/>
    </row>
    <row r="20" s="1" customFormat="1" ht="25" customHeight="1" spans="1:11">
      <c r="A20" s="20" t="s">
        <v>630</v>
      </c>
      <c r="B20" s="20" t="s">
        <v>631</v>
      </c>
      <c r="C20" s="22" t="s">
        <v>671</v>
      </c>
      <c r="D20" s="5" t="s">
        <v>625</v>
      </c>
      <c r="E20" s="5" t="s">
        <v>633</v>
      </c>
      <c r="F20" s="5" t="s">
        <v>127</v>
      </c>
      <c r="G20" s="19" t="s">
        <v>633</v>
      </c>
      <c r="H20" s="19">
        <v>15</v>
      </c>
      <c r="I20" s="19">
        <v>15</v>
      </c>
      <c r="J20" s="26"/>
      <c r="K20" s="46"/>
    </row>
    <row r="21" s="1" customFormat="1" ht="25" customHeight="1" spans="1:11">
      <c r="A21" s="20"/>
      <c r="B21" s="23" t="s">
        <v>634</v>
      </c>
      <c r="C21" s="22" t="s">
        <v>635</v>
      </c>
      <c r="D21" s="5" t="s">
        <v>625</v>
      </c>
      <c r="E21" s="5" t="s">
        <v>633</v>
      </c>
      <c r="F21" s="5" t="s">
        <v>127</v>
      </c>
      <c r="G21" s="19" t="s">
        <v>633</v>
      </c>
      <c r="H21" s="19">
        <v>15</v>
      </c>
      <c r="I21" s="19">
        <v>15</v>
      </c>
      <c r="J21" s="26"/>
      <c r="K21" s="46"/>
    </row>
    <row r="22" s="1" customFormat="1" ht="25" customHeight="1" spans="1:11">
      <c r="A22" s="24" t="s">
        <v>636</v>
      </c>
      <c r="B22" s="25" t="s">
        <v>637</v>
      </c>
      <c r="C22" s="22" t="s">
        <v>672</v>
      </c>
      <c r="D22" s="8" t="s">
        <v>618</v>
      </c>
      <c r="E22" s="8">
        <v>80</v>
      </c>
      <c r="F22" s="8" t="s">
        <v>626</v>
      </c>
      <c r="G22" s="8">
        <v>85</v>
      </c>
      <c r="H22" s="19">
        <v>10</v>
      </c>
      <c r="I22" s="19">
        <v>10</v>
      </c>
      <c r="J22" s="26"/>
      <c r="K22" s="46"/>
    </row>
    <row r="23" s="1" customFormat="1" ht="25" customHeight="1" spans="1:11">
      <c r="A23" s="5" t="s">
        <v>673</v>
      </c>
      <c r="B23" s="5"/>
      <c r="C23" s="5"/>
      <c r="D23" s="26" t="s">
        <v>580</v>
      </c>
      <c r="E23" s="27"/>
      <c r="F23" s="27"/>
      <c r="G23" s="27"/>
      <c r="H23" s="27"/>
      <c r="I23" s="27"/>
      <c r="J23" s="27"/>
      <c r="K23" s="46"/>
    </row>
    <row r="24" s="1" customFormat="1" ht="25" customHeight="1" spans="1:11">
      <c r="A24" s="28" t="s">
        <v>674</v>
      </c>
      <c r="B24" s="29"/>
      <c r="C24" s="29"/>
      <c r="D24" s="29"/>
      <c r="E24" s="29"/>
      <c r="F24" s="29"/>
      <c r="G24" s="30"/>
      <c r="H24" s="5" t="s">
        <v>675</v>
      </c>
      <c r="I24" s="5" t="s">
        <v>676</v>
      </c>
      <c r="J24" s="26" t="s">
        <v>677</v>
      </c>
      <c r="K24" s="46"/>
    </row>
    <row r="25" s="1" customFormat="1" ht="25" customHeight="1" spans="1:11">
      <c r="A25" s="31"/>
      <c r="B25" s="32"/>
      <c r="C25" s="32"/>
      <c r="D25" s="32"/>
      <c r="E25" s="32"/>
      <c r="F25" s="32"/>
      <c r="G25" s="33"/>
      <c r="H25" s="5">
        <v>100</v>
      </c>
      <c r="I25" s="5">
        <v>96</v>
      </c>
      <c r="J25" s="26" t="s">
        <v>678</v>
      </c>
      <c r="K25" s="46"/>
    </row>
    <row r="26" s="1" customFormat="1" ht="75" customHeight="1" spans="1:11">
      <c r="A26" s="12" t="s">
        <v>679</v>
      </c>
      <c r="B26" s="12"/>
      <c r="C26" s="12"/>
      <c r="D26" s="12"/>
      <c r="E26" s="12"/>
      <c r="F26" s="12"/>
      <c r="G26" s="12"/>
      <c r="H26" s="12"/>
      <c r="I26" s="12"/>
      <c r="J26" s="12"/>
      <c r="K26" s="12"/>
    </row>
    <row r="27" s="1" customFormat="1" spans="1:11">
      <c r="A27" s="34" t="s">
        <v>639</v>
      </c>
      <c r="B27" s="34"/>
      <c r="C27" s="34"/>
      <c r="D27" s="34"/>
      <c r="E27" s="34"/>
      <c r="F27" s="34"/>
      <c r="G27" s="34"/>
      <c r="H27" s="34"/>
      <c r="I27" s="34"/>
      <c r="J27" s="34"/>
      <c r="K27" s="34"/>
    </row>
    <row r="28" s="1" customFormat="1" spans="1:11">
      <c r="A28" s="34" t="s">
        <v>640</v>
      </c>
      <c r="B28" s="34"/>
      <c r="C28" s="34"/>
      <c r="D28" s="34"/>
      <c r="E28" s="34"/>
      <c r="F28" s="34"/>
      <c r="G28" s="34"/>
      <c r="H28" s="34"/>
      <c r="I28" s="34"/>
      <c r="J28" s="34"/>
      <c r="K28" s="34"/>
    </row>
    <row r="29" s="1" customFormat="1" spans="1:10">
      <c r="A29" s="35"/>
      <c r="B29" s="35"/>
      <c r="C29" s="35"/>
      <c r="D29" s="35"/>
      <c r="E29" s="35"/>
      <c r="F29" s="35"/>
      <c r="G29" s="35"/>
      <c r="H29" s="35"/>
      <c r="I29" s="35"/>
      <c r="J29" s="35"/>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G13:G14"/>
    <mergeCell ref="H13:H14"/>
    <mergeCell ref="I13:I14"/>
    <mergeCell ref="K6:K9"/>
    <mergeCell ref="A5:B9"/>
    <mergeCell ref="J13:K14"/>
    <mergeCell ref="A24:G2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C5" sqref="C5"/>
    </sheetView>
  </sheetViews>
  <sheetFormatPr defaultColWidth="9" defaultRowHeight="14.4"/>
  <cols>
    <col min="1" max="1" width="10.3333333333333" style="1" customWidth="1"/>
    <col min="2" max="2" width="9" style="1"/>
    <col min="3" max="3" width="20.4444444444444" style="1" customWidth="1"/>
    <col min="4" max="4" width="12.1111111111111" style="1" customWidth="1"/>
    <col min="5" max="5" width="11.6666666666667" style="1" customWidth="1"/>
    <col min="6" max="6" width="11.3333333333333" style="1" customWidth="1"/>
    <col min="7" max="9" width="9" style="1"/>
    <col min="10" max="10" width="8.37962962962963" style="1" customWidth="1"/>
    <col min="11" max="11" width="17.7777777777778" style="1" customWidth="1"/>
    <col min="12" max="16384" width="9" style="1"/>
  </cols>
  <sheetData>
    <row r="1" s="1" customFormat="1" ht="18" customHeight="1" spans="1:11">
      <c r="A1" s="2" t="s">
        <v>641</v>
      </c>
      <c r="B1" s="2"/>
      <c r="C1" s="2"/>
      <c r="D1" s="2"/>
      <c r="E1" s="2"/>
      <c r="F1" s="2"/>
      <c r="G1" s="2"/>
      <c r="H1" s="2"/>
      <c r="I1" s="2"/>
      <c r="J1" s="2"/>
      <c r="K1" s="2"/>
    </row>
    <row r="2" s="1" customFormat="1" ht="22.2" spans="1:11">
      <c r="A2" s="3" t="s">
        <v>540</v>
      </c>
      <c r="B2" s="3"/>
      <c r="C2" s="3"/>
      <c r="D2" s="4"/>
      <c r="E2" s="4"/>
      <c r="F2" s="4"/>
      <c r="G2" s="4"/>
      <c r="H2" s="4"/>
      <c r="I2" s="4"/>
      <c r="J2" s="36"/>
      <c r="K2" s="37" t="s">
        <v>680</v>
      </c>
    </row>
    <row r="3" s="1" customFormat="1" ht="25" customHeight="1" spans="1:11">
      <c r="A3" s="5" t="s">
        <v>643</v>
      </c>
      <c r="B3" s="5"/>
      <c r="C3" s="6" t="s">
        <v>681</v>
      </c>
      <c r="D3" s="7"/>
      <c r="E3" s="7"/>
      <c r="F3" s="7"/>
      <c r="G3" s="7"/>
      <c r="H3" s="7"/>
      <c r="I3" s="7"/>
      <c r="J3" s="7"/>
      <c r="K3" s="38"/>
    </row>
    <row r="4" s="1" customFormat="1" ht="25" customHeight="1" spans="1:11">
      <c r="A4" s="5" t="s">
        <v>645</v>
      </c>
      <c r="B4" s="5"/>
      <c r="C4" s="8" t="s">
        <v>590</v>
      </c>
      <c r="D4" s="8"/>
      <c r="E4" s="8"/>
      <c r="F4" s="5" t="s">
        <v>646</v>
      </c>
      <c r="G4" s="6" t="s">
        <v>647</v>
      </c>
      <c r="H4" s="7"/>
      <c r="I4" s="7"/>
      <c r="J4" s="7"/>
      <c r="K4" s="38"/>
    </row>
    <row r="5" s="1" customFormat="1" ht="25" customHeight="1" spans="1:11">
      <c r="A5" s="5" t="s">
        <v>648</v>
      </c>
      <c r="B5" s="5"/>
      <c r="C5" s="5"/>
      <c r="D5" s="5" t="s">
        <v>593</v>
      </c>
      <c r="E5" s="5" t="s">
        <v>503</v>
      </c>
      <c r="F5" s="5" t="s">
        <v>649</v>
      </c>
      <c r="G5" s="5" t="s">
        <v>650</v>
      </c>
      <c r="H5" s="5" t="s">
        <v>651</v>
      </c>
      <c r="I5" s="5" t="s">
        <v>652</v>
      </c>
      <c r="J5" s="5"/>
      <c r="K5" s="39" t="s">
        <v>653</v>
      </c>
    </row>
    <row r="6" s="1" customFormat="1" ht="25" customHeight="1" spans="1:11">
      <c r="A6" s="5"/>
      <c r="B6" s="5"/>
      <c r="C6" s="9" t="s">
        <v>599</v>
      </c>
      <c r="D6" s="10">
        <v>3.17</v>
      </c>
      <c r="E6" s="10">
        <v>3.17</v>
      </c>
      <c r="F6" s="10">
        <v>3.17</v>
      </c>
      <c r="G6" s="5">
        <v>10</v>
      </c>
      <c r="H6" s="8" t="s">
        <v>654</v>
      </c>
      <c r="I6" s="40">
        <v>10</v>
      </c>
      <c r="J6" s="40"/>
      <c r="K6" s="41"/>
    </row>
    <row r="7" s="1" customFormat="1" ht="25" customHeight="1" spans="1:11">
      <c r="A7" s="5"/>
      <c r="B7" s="5"/>
      <c r="C7" s="9" t="s">
        <v>655</v>
      </c>
      <c r="D7" s="10">
        <v>3.17</v>
      </c>
      <c r="E7" s="10">
        <v>3.17</v>
      </c>
      <c r="F7" s="10">
        <v>3.17</v>
      </c>
      <c r="G7" s="5"/>
      <c r="H7" s="11"/>
      <c r="I7" s="11"/>
      <c r="J7" s="11"/>
      <c r="K7" s="42"/>
    </row>
    <row r="8" s="1" customFormat="1" ht="25" customHeight="1" spans="1:11">
      <c r="A8" s="5"/>
      <c r="B8" s="5"/>
      <c r="C8" s="12" t="s">
        <v>656</v>
      </c>
      <c r="D8" s="13"/>
      <c r="E8" s="13"/>
      <c r="F8" s="13"/>
      <c r="G8" s="5"/>
      <c r="H8" s="13"/>
      <c r="I8" s="11"/>
      <c r="J8" s="11"/>
      <c r="K8" s="42"/>
    </row>
    <row r="9" s="1" customFormat="1" ht="25" customHeight="1" spans="1:11">
      <c r="A9" s="5"/>
      <c r="B9" s="5"/>
      <c r="C9" s="12" t="s">
        <v>657</v>
      </c>
      <c r="D9" s="14"/>
      <c r="E9" s="14"/>
      <c r="F9" s="14"/>
      <c r="G9" s="15"/>
      <c r="H9" s="13"/>
      <c r="I9" s="11"/>
      <c r="J9" s="11"/>
      <c r="K9" s="43"/>
    </row>
    <row r="10" s="1" customFormat="1" ht="25" customHeight="1" spans="1:11">
      <c r="A10" s="5" t="s">
        <v>658</v>
      </c>
      <c r="B10" s="5" t="s">
        <v>659</v>
      </c>
      <c r="C10" s="5"/>
      <c r="D10" s="5"/>
      <c r="E10" s="5"/>
      <c r="F10" s="5"/>
      <c r="G10" s="11" t="s">
        <v>660</v>
      </c>
      <c r="H10" s="11"/>
      <c r="I10" s="11"/>
      <c r="J10" s="11"/>
      <c r="K10" s="11"/>
    </row>
    <row r="11" s="1" customFormat="1" ht="89" customHeight="1" spans="1:11">
      <c r="A11" s="5"/>
      <c r="B11" s="16" t="s">
        <v>682</v>
      </c>
      <c r="C11" s="16"/>
      <c r="D11" s="16"/>
      <c r="E11" s="16"/>
      <c r="F11" s="16"/>
      <c r="G11" s="17" t="s">
        <v>683</v>
      </c>
      <c r="H11" s="17"/>
      <c r="I11" s="17"/>
      <c r="J11" s="17"/>
      <c r="K11" s="17"/>
    </row>
    <row r="12" s="1" customFormat="1" ht="25" customHeight="1" spans="1:11">
      <c r="A12" s="18" t="s">
        <v>663</v>
      </c>
      <c r="B12" s="18"/>
      <c r="C12" s="18"/>
      <c r="D12" s="18"/>
      <c r="E12" s="18"/>
      <c r="F12" s="18"/>
      <c r="G12" s="18"/>
      <c r="H12" s="18"/>
      <c r="I12" s="18"/>
      <c r="J12" s="18"/>
      <c r="K12" s="18"/>
    </row>
    <row r="13" s="1" customFormat="1" ht="25" customHeight="1" spans="1:11">
      <c r="A13" s="19" t="s">
        <v>664</v>
      </c>
      <c r="B13" s="19"/>
      <c r="C13" s="19"/>
      <c r="D13" s="19" t="s">
        <v>665</v>
      </c>
      <c r="E13" s="19"/>
      <c r="F13" s="19"/>
      <c r="G13" s="19" t="s">
        <v>613</v>
      </c>
      <c r="H13" s="19" t="s">
        <v>650</v>
      </c>
      <c r="I13" s="19" t="s">
        <v>652</v>
      </c>
      <c r="J13" s="44" t="s">
        <v>614</v>
      </c>
      <c r="K13" s="45"/>
    </row>
    <row r="14" s="1" customFormat="1" ht="25" customHeight="1" spans="1:11">
      <c r="A14" s="5" t="s">
        <v>607</v>
      </c>
      <c r="B14" s="5" t="s">
        <v>608</v>
      </c>
      <c r="C14" s="5" t="s">
        <v>609</v>
      </c>
      <c r="D14" s="5" t="s">
        <v>610</v>
      </c>
      <c r="E14" s="5" t="s">
        <v>611</v>
      </c>
      <c r="F14" s="5" t="s">
        <v>612</v>
      </c>
      <c r="G14" s="5"/>
      <c r="H14" s="5"/>
      <c r="I14" s="5"/>
      <c r="J14" s="31"/>
      <c r="K14" s="33"/>
    </row>
    <row r="15" s="1" customFormat="1" ht="25" customHeight="1" spans="1:11">
      <c r="A15" s="20" t="s">
        <v>615</v>
      </c>
      <c r="B15" s="21" t="s">
        <v>616</v>
      </c>
      <c r="C15" s="22" t="s">
        <v>684</v>
      </c>
      <c r="D15" s="5" t="s">
        <v>618</v>
      </c>
      <c r="E15" s="5">
        <v>5</v>
      </c>
      <c r="F15" s="5" t="s">
        <v>621</v>
      </c>
      <c r="G15" s="19">
        <v>12</v>
      </c>
      <c r="H15" s="19">
        <v>20</v>
      </c>
      <c r="I15" s="19">
        <v>20</v>
      </c>
      <c r="J15" s="26"/>
      <c r="K15" s="46"/>
    </row>
    <row r="16" s="1" customFormat="1" ht="46" customHeight="1" spans="1:11">
      <c r="A16" s="20"/>
      <c r="B16" s="21" t="s">
        <v>622</v>
      </c>
      <c r="C16" s="22" t="s">
        <v>685</v>
      </c>
      <c r="D16" s="5" t="s">
        <v>625</v>
      </c>
      <c r="E16" s="5">
        <v>100</v>
      </c>
      <c r="F16" s="5" t="s">
        <v>626</v>
      </c>
      <c r="G16" s="19">
        <v>100</v>
      </c>
      <c r="H16" s="19">
        <v>20</v>
      </c>
      <c r="I16" s="19">
        <v>20</v>
      </c>
      <c r="J16" s="26"/>
      <c r="K16" s="46"/>
    </row>
    <row r="17" s="1" customFormat="1" ht="36" customHeight="1" spans="1:11">
      <c r="A17" s="20"/>
      <c r="B17" s="20" t="s">
        <v>628</v>
      </c>
      <c r="C17" s="22" t="s">
        <v>669</v>
      </c>
      <c r="D17" s="5" t="s">
        <v>625</v>
      </c>
      <c r="E17" s="5">
        <v>100</v>
      </c>
      <c r="F17" s="5" t="s">
        <v>626</v>
      </c>
      <c r="G17" s="19">
        <v>100</v>
      </c>
      <c r="H17" s="19">
        <v>10</v>
      </c>
      <c r="I17" s="19">
        <v>10</v>
      </c>
      <c r="J17" s="26"/>
      <c r="K17" s="46"/>
    </row>
    <row r="18" s="1" customFormat="1" ht="25" customHeight="1" spans="1:11">
      <c r="A18" s="20" t="s">
        <v>630</v>
      </c>
      <c r="B18" s="20" t="s">
        <v>631</v>
      </c>
      <c r="C18" s="22" t="s">
        <v>686</v>
      </c>
      <c r="D18" s="5" t="s">
        <v>625</v>
      </c>
      <c r="E18" s="5" t="s">
        <v>633</v>
      </c>
      <c r="F18" s="5" t="s">
        <v>127</v>
      </c>
      <c r="G18" s="19" t="s">
        <v>633</v>
      </c>
      <c r="H18" s="19">
        <v>15</v>
      </c>
      <c r="I18" s="19">
        <v>14</v>
      </c>
      <c r="J18" s="26" t="s">
        <v>687</v>
      </c>
      <c r="K18" s="46"/>
    </row>
    <row r="19" s="1" customFormat="1" ht="25" customHeight="1" spans="1:11">
      <c r="A19" s="20"/>
      <c r="B19" s="23" t="s">
        <v>634</v>
      </c>
      <c r="C19" s="22" t="s">
        <v>635</v>
      </c>
      <c r="D19" s="5" t="s">
        <v>625</v>
      </c>
      <c r="E19" s="5" t="s">
        <v>633</v>
      </c>
      <c r="F19" s="5" t="s">
        <v>127</v>
      </c>
      <c r="G19" s="19" t="s">
        <v>633</v>
      </c>
      <c r="H19" s="19">
        <v>15</v>
      </c>
      <c r="I19" s="19">
        <v>15</v>
      </c>
      <c r="J19" s="26"/>
      <c r="K19" s="46"/>
    </row>
    <row r="20" s="1" customFormat="1" ht="25" customHeight="1" spans="1:11">
      <c r="A20" s="24" t="s">
        <v>636</v>
      </c>
      <c r="B20" s="25" t="s">
        <v>637</v>
      </c>
      <c r="C20" s="22" t="s">
        <v>672</v>
      </c>
      <c r="D20" s="8" t="s">
        <v>618</v>
      </c>
      <c r="E20" s="8">
        <v>80</v>
      </c>
      <c r="F20" s="8" t="s">
        <v>626</v>
      </c>
      <c r="G20" s="8">
        <v>85</v>
      </c>
      <c r="H20" s="19">
        <v>10</v>
      </c>
      <c r="I20" s="19">
        <v>10</v>
      </c>
      <c r="J20" s="26"/>
      <c r="K20" s="46"/>
    </row>
    <row r="21" s="1" customFormat="1" ht="25" customHeight="1" spans="1:11">
      <c r="A21" s="5" t="s">
        <v>673</v>
      </c>
      <c r="B21" s="5"/>
      <c r="C21" s="5"/>
      <c r="D21" s="26" t="s">
        <v>580</v>
      </c>
      <c r="E21" s="27"/>
      <c r="F21" s="27"/>
      <c r="G21" s="27"/>
      <c r="H21" s="27"/>
      <c r="I21" s="27"/>
      <c r="J21" s="27"/>
      <c r="K21" s="46"/>
    </row>
    <row r="22" s="1" customFormat="1" ht="25" customHeight="1" spans="1:11">
      <c r="A22" s="28" t="s">
        <v>674</v>
      </c>
      <c r="B22" s="29"/>
      <c r="C22" s="29"/>
      <c r="D22" s="29"/>
      <c r="E22" s="29"/>
      <c r="F22" s="29"/>
      <c r="G22" s="30"/>
      <c r="H22" s="5" t="s">
        <v>675</v>
      </c>
      <c r="I22" s="5" t="s">
        <v>676</v>
      </c>
      <c r="J22" s="26" t="s">
        <v>677</v>
      </c>
      <c r="K22" s="46"/>
    </row>
    <row r="23" s="1" customFormat="1" ht="25" customHeight="1" spans="1:11">
      <c r="A23" s="31"/>
      <c r="B23" s="32"/>
      <c r="C23" s="32"/>
      <c r="D23" s="32"/>
      <c r="E23" s="32"/>
      <c r="F23" s="32"/>
      <c r="G23" s="33"/>
      <c r="H23" s="5">
        <v>100</v>
      </c>
      <c r="I23" s="5">
        <v>94</v>
      </c>
      <c r="J23" s="26" t="s">
        <v>678</v>
      </c>
      <c r="K23" s="46"/>
    </row>
    <row r="24" s="1" customFormat="1" ht="75" customHeight="1" spans="1:11">
      <c r="A24" s="12" t="s">
        <v>679</v>
      </c>
      <c r="B24" s="12"/>
      <c r="C24" s="12"/>
      <c r="D24" s="12"/>
      <c r="E24" s="12"/>
      <c r="F24" s="12"/>
      <c r="G24" s="12"/>
      <c r="H24" s="12"/>
      <c r="I24" s="12"/>
      <c r="J24" s="12"/>
      <c r="K24" s="12"/>
    </row>
    <row r="25" s="1" customFormat="1" spans="1:11">
      <c r="A25" s="34" t="s">
        <v>639</v>
      </c>
      <c r="B25" s="34"/>
      <c r="C25" s="34"/>
      <c r="D25" s="34"/>
      <c r="E25" s="34"/>
      <c r="F25" s="34"/>
      <c r="G25" s="34"/>
      <c r="H25" s="34"/>
      <c r="I25" s="34"/>
      <c r="J25" s="34"/>
      <c r="K25" s="34"/>
    </row>
    <row r="26" s="1" customFormat="1" spans="1:11">
      <c r="A26" s="34" t="s">
        <v>640</v>
      </c>
      <c r="B26" s="34"/>
      <c r="C26" s="34"/>
      <c r="D26" s="34"/>
      <c r="E26" s="34"/>
      <c r="F26" s="34"/>
      <c r="G26" s="34"/>
      <c r="H26" s="34"/>
      <c r="I26" s="34"/>
      <c r="J26" s="34"/>
      <c r="K26" s="34"/>
    </row>
    <row r="27" s="1" customFormat="1" spans="1:10">
      <c r="A27" s="35"/>
      <c r="B27" s="35"/>
      <c r="C27" s="35"/>
      <c r="D27" s="35"/>
      <c r="E27" s="35"/>
      <c r="F27" s="35"/>
      <c r="G27" s="35"/>
      <c r="H27" s="35"/>
      <c r="I27" s="35"/>
      <c r="J27" s="35"/>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Q9" sqref="Q9"/>
    </sheetView>
  </sheetViews>
  <sheetFormatPr defaultColWidth="9" defaultRowHeight="14.4"/>
  <cols>
    <col min="1" max="1" width="10.3333333333333" style="1" customWidth="1"/>
    <col min="2" max="2" width="9" style="1"/>
    <col min="3" max="3" width="20.4444444444444" style="1" customWidth="1"/>
    <col min="4" max="4" width="12.1111111111111" style="1" customWidth="1"/>
    <col min="5" max="5" width="11.6666666666667" style="1" customWidth="1"/>
    <col min="6" max="6" width="11.3333333333333" style="1" customWidth="1"/>
    <col min="7" max="9" width="9" style="1"/>
    <col min="10" max="10" width="8.37962962962963" style="1" customWidth="1"/>
    <col min="11" max="11" width="17.7777777777778" style="1" customWidth="1"/>
    <col min="12" max="16384" width="9" style="1"/>
  </cols>
  <sheetData>
    <row r="1" s="1" customFormat="1" ht="18" customHeight="1" spans="1:11">
      <c r="A1" s="2" t="s">
        <v>641</v>
      </c>
      <c r="B1" s="2"/>
      <c r="C1" s="2"/>
      <c r="D1" s="2"/>
      <c r="E1" s="2"/>
      <c r="F1" s="2"/>
      <c r="G1" s="2"/>
      <c r="H1" s="2"/>
      <c r="I1" s="2"/>
      <c r="J1" s="2"/>
      <c r="K1" s="2"/>
    </row>
    <row r="2" s="1" customFormat="1" ht="22.2" spans="1:11">
      <c r="A2" s="3" t="s">
        <v>540</v>
      </c>
      <c r="B2" s="3"/>
      <c r="C2" s="3"/>
      <c r="D2" s="4"/>
      <c r="E2" s="4"/>
      <c r="F2" s="4"/>
      <c r="G2" s="4"/>
      <c r="H2" s="4"/>
      <c r="I2" s="4"/>
      <c r="J2" s="36"/>
      <c r="K2" s="37" t="s">
        <v>688</v>
      </c>
    </row>
    <row r="3" s="1" customFormat="1" ht="25" customHeight="1" spans="1:11">
      <c r="A3" s="5" t="s">
        <v>643</v>
      </c>
      <c r="B3" s="5"/>
      <c r="C3" s="6" t="s">
        <v>689</v>
      </c>
      <c r="D3" s="7"/>
      <c r="E3" s="7"/>
      <c r="F3" s="7"/>
      <c r="G3" s="7"/>
      <c r="H3" s="7"/>
      <c r="I3" s="7"/>
      <c r="J3" s="7"/>
      <c r="K3" s="38"/>
    </row>
    <row r="4" s="1" customFormat="1" ht="25" customHeight="1" spans="1:11">
      <c r="A4" s="5" t="s">
        <v>645</v>
      </c>
      <c r="B4" s="5"/>
      <c r="C4" s="8" t="s">
        <v>590</v>
      </c>
      <c r="D4" s="8"/>
      <c r="E4" s="8"/>
      <c r="F4" s="5" t="s">
        <v>646</v>
      </c>
      <c r="G4" s="6" t="s">
        <v>647</v>
      </c>
      <c r="H4" s="7"/>
      <c r="I4" s="7"/>
      <c r="J4" s="7"/>
      <c r="K4" s="38"/>
    </row>
    <row r="5" s="1" customFormat="1" ht="25" customHeight="1" spans="1:11">
      <c r="A5" s="5" t="s">
        <v>648</v>
      </c>
      <c r="B5" s="5"/>
      <c r="C5" s="5"/>
      <c r="D5" s="5" t="s">
        <v>593</v>
      </c>
      <c r="E5" s="5" t="s">
        <v>503</v>
      </c>
      <c r="F5" s="5" t="s">
        <v>649</v>
      </c>
      <c r="G5" s="5" t="s">
        <v>650</v>
      </c>
      <c r="H5" s="5" t="s">
        <v>651</v>
      </c>
      <c r="I5" s="5" t="s">
        <v>652</v>
      </c>
      <c r="J5" s="5"/>
      <c r="K5" s="39" t="s">
        <v>653</v>
      </c>
    </row>
    <row r="6" s="1" customFormat="1" ht="25" customHeight="1" spans="1:11">
      <c r="A6" s="5"/>
      <c r="B6" s="5"/>
      <c r="C6" s="9" t="s">
        <v>599</v>
      </c>
      <c r="D6" s="10">
        <v>3.67</v>
      </c>
      <c r="E6" s="10">
        <v>3.67</v>
      </c>
      <c r="F6" s="10">
        <v>3.67</v>
      </c>
      <c r="G6" s="5">
        <v>10</v>
      </c>
      <c r="H6" s="8" t="s">
        <v>654</v>
      </c>
      <c r="I6" s="40">
        <v>10</v>
      </c>
      <c r="J6" s="40"/>
      <c r="K6" s="41"/>
    </row>
    <row r="7" s="1" customFormat="1" ht="25" customHeight="1" spans="1:11">
      <c r="A7" s="5"/>
      <c r="B7" s="5"/>
      <c r="C7" s="9" t="s">
        <v>655</v>
      </c>
      <c r="D7" s="10">
        <v>3.67</v>
      </c>
      <c r="E7" s="10">
        <v>3.67</v>
      </c>
      <c r="F7" s="10">
        <v>3.67</v>
      </c>
      <c r="G7" s="5"/>
      <c r="H7" s="11"/>
      <c r="I7" s="11"/>
      <c r="J7" s="11"/>
      <c r="K7" s="42"/>
    </row>
    <row r="8" s="1" customFormat="1" ht="25" customHeight="1" spans="1:11">
      <c r="A8" s="5"/>
      <c r="B8" s="5"/>
      <c r="C8" s="12" t="s">
        <v>656</v>
      </c>
      <c r="D8" s="13"/>
      <c r="E8" s="13"/>
      <c r="F8" s="13"/>
      <c r="G8" s="5"/>
      <c r="H8" s="13"/>
      <c r="I8" s="11"/>
      <c r="J8" s="11"/>
      <c r="K8" s="42"/>
    </row>
    <row r="9" s="1" customFormat="1" ht="25" customHeight="1" spans="1:11">
      <c r="A9" s="5"/>
      <c r="B9" s="5"/>
      <c r="C9" s="12" t="s">
        <v>657</v>
      </c>
      <c r="D9" s="14"/>
      <c r="E9" s="14"/>
      <c r="F9" s="14"/>
      <c r="G9" s="15"/>
      <c r="H9" s="13"/>
      <c r="I9" s="11"/>
      <c r="J9" s="11"/>
      <c r="K9" s="43"/>
    </row>
    <row r="10" s="1" customFormat="1" ht="25" customHeight="1" spans="1:11">
      <c r="A10" s="5" t="s">
        <v>658</v>
      </c>
      <c r="B10" s="5" t="s">
        <v>659</v>
      </c>
      <c r="C10" s="5"/>
      <c r="D10" s="5"/>
      <c r="E10" s="5"/>
      <c r="F10" s="5"/>
      <c r="G10" s="11" t="s">
        <v>660</v>
      </c>
      <c r="H10" s="11"/>
      <c r="I10" s="11"/>
      <c r="J10" s="11"/>
      <c r="K10" s="11"/>
    </row>
    <row r="11" s="1" customFormat="1" ht="89" customHeight="1" spans="1:11">
      <c r="A11" s="5"/>
      <c r="B11" s="16" t="s">
        <v>690</v>
      </c>
      <c r="C11" s="16"/>
      <c r="D11" s="16"/>
      <c r="E11" s="16"/>
      <c r="F11" s="16"/>
      <c r="G11" s="17" t="s">
        <v>691</v>
      </c>
      <c r="H11" s="17"/>
      <c r="I11" s="17"/>
      <c r="J11" s="17"/>
      <c r="K11" s="17"/>
    </row>
    <row r="12" s="1" customFormat="1" ht="25" customHeight="1" spans="1:11">
      <c r="A12" s="18" t="s">
        <v>663</v>
      </c>
      <c r="B12" s="18"/>
      <c r="C12" s="18"/>
      <c r="D12" s="18"/>
      <c r="E12" s="18"/>
      <c r="F12" s="18"/>
      <c r="G12" s="18"/>
      <c r="H12" s="18"/>
      <c r="I12" s="18"/>
      <c r="J12" s="18"/>
      <c r="K12" s="18"/>
    </row>
    <row r="13" s="1" customFormat="1" ht="25" customHeight="1" spans="1:11">
      <c r="A13" s="19" t="s">
        <v>664</v>
      </c>
      <c r="B13" s="19"/>
      <c r="C13" s="19"/>
      <c r="D13" s="19" t="s">
        <v>665</v>
      </c>
      <c r="E13" s="19"/>
      <c r="F13" s="19"/>
      <c r="G13" s="19" t="s">
        <v>613</v>
      </c>
      <c r="H13" s="19" t="s">
        <v>650</v>
      </c>
      <c r="I13" s="19" t="s">
        <v>652</v>
      </c>
      <c r="J13" s="44" t="s">
        <v>614</v>
      </c>
      <c r="K13" s="45"/>
    </row>
    <row r="14" s="1" customFormat="1" ht="25" customHeight="1" spans="1:11">
      <c r="A14" s="5" t="s">
        <v>607</v>
      </c>
      <c r="B14" s="5" t="s">
        <v>608</v>
      </c>
      <c r="C14" s="5" t="s">
        <v>609</v>
      </c>
      <c r="D14" s="5" t="s">
        <v>610</v>
      </c>
      <c r="E14" s="5" t="s">
        <v>611</v>
      </c>
      <c r="F14" s="5" t="s">
        <v>612</v>
      </c>
      <c r="G14" s="5"/>
      <c r="H14" s="5"/>
      <c r="I14" s="5"/>
      <c r="J14" s="31"/>
      <c r="K14" s="33"/>
    </row>
    <row r="15" s="1" customFormat="1" ht="36" customHeight="1" spans="1:11">
      <c r="A15" s="20" t="s">
        <v>615</v>
      </c>
      <c r="B15" s="21" t="s">
        <v>616</v>
      </c>
      <c r="C15" s="22" t="s">
        <v>692</v>
      </c>
      <c r="D15" s="5" t="s">
        <v>625</v>
      </c>
      <c r="E15" s="5">
        <v>100</v>
      </c>
      <c r="F15" s="5" t="s">
        <v>626</v>
      </c>
      <c r="G15" s="19">
        <v>100</v>
      </c>
      <c r="H15" s="19">
        <v>20</v>
      </c>
      <c r="I15" s="19">
        <v>20</v>
      </c>
      <c r="J15" s="26"/>
      <c r="K15" s="46"/>
    </row>
    <row r="16" s="1" customFormat="1" ht="66" customHeight="1" spans="1:11">
      <c r="A16" s="20"/>
      <c r="B16" s="21" t="s">
        <v>622</v>
      </c>
      <c r="C16" s="22" t="s">
        <v>693</v>
      </c>
      <c r="D16" s="5" t="s">
        <v>625</v>
      </c>
      <c r="E16" s="5">
        <v>100</v>
      </c>
      <c r="F16" s="5" t="s">
        <v>626</v>
      </c>
      <c r="G16" s="19">
        <v>100</v>
      </c>
      <c r="H16" s="19">
        <v>20</v>
      </c>
      <c r="I16" s="19">
        <v>20</v>
      </c>
      <c r="J16" s="26"/>
      <c r="K16" s="46"/>
    </row>
    <row r="17" s="1" customFormat="1" ht="45" customHeight="1" spans="1:11">
      <c r="A17" s="20"/>
      <c r="B17" s="20" t="s">
        <v>628</v>
      </c>
      <c r="C17" s="22" t="s">
        <v>694</v>
      </c>
      <c r="D17" s="5" t="s">
        <v>625</v>
      </c>
      <c r="E17" s="5">
        <v>100</v>
      </c>
      <c r="F17" s="5" t="s">
        <v>626</v>
      </c>
      <c r="G17" s="19">
        <v>100</v>
      </c>
      <c r="H17" s="19">
        <v>10</v>
      </c>
      <c r="I17" s="19">
        <v>6</v>
      </c>
      <c r="J17" s="26" t="s">
        <v>695</v>
      </c>
      <c r="K17" s="46"/>
    </row>
    <row r="18" s="1" customFormat="1" ht="25" customHeight="1" spans="1:11">
      <c r="A18" s="20" t="s">
        <v>630</v>
      </c>
      <c r="B18" s="20" t="s">
        <v>631</v>
      </c>
      <c r="C18" s="22" t="s">
        <v>696</v>
      </c>
      <c r="D18" s="5" t="s">
        <v>625</v>
      </c>
      <c r="E18" s="5" t="s">
        <v>633</v>
      </c>
      <c r="F18" s="5" t="s">
        <v>127</v>
      </c>
      <c r="G18" s="19" t="s">
        <v>633</v>
      </c>
      <c r="H18" s="19">
        <v>15</v>
      </c>
      <c r="I18" s="19">
        <v>15</v>
      </c>
      <c r="J18" s="26"/>
      <c r="K18" s="46"/>
    </row>
    <row r="19" s="1" customFormat="1" ht="25" customHeight="1" spans="1:11">
      <c r="A19" s="20"/>
      <c r="B19" s="23" t="s">
        <v>634</v>
      </c>
      <c r="C19" s="22" t="s">
        <v>697</v>
      </c>
      <c r="D19" s="5" t="s">
        <v>625</v>
      </c>
      <c r="E19" s="5" t="s">
        <v>633</v>
      </c>
      <c r="F19" s="5" t="s">
        <v>127</v>
      </c>
      <c r="G19" s="19" t="s">
        <v>633</v>
      </c>
      <c r="H19" s="19">
        <v>15</v>
      </c>
      <c r="I19" s="19">
        <v>15</v>
      </c>
      <c r="J19" s="26"/>
      <c r="K19" s="46"/>
    </row>
    <row r="20" s="1" customFormat="1" ht="25" customHeight="1" spans="1:11">
      <c r="A20" s="24" t="s">
        <v>636</v>
      </c>
      <c r="B20" s="25" t="s">
        <v>637</v>
      </c>
      <c r="C20" s="22" t="s">
        <v>698</v>
      </c>
      <c r="D20" s="8" t="s">
        <v>618</v>
      </c>
      <c r="E20" s="8">
        <v>80</v>
      </c>
      <c r="F20" s="8" t="s">
        <v>626</v>
      </c>
      <c r="G20" s="8">
        <v>85</v>
      </c>
      <c r="H20" s="19">
        <v>10</v>
      </c>
      <c r="I20" s="19">
        <v>10</v>
      </c>
      <c r="J20" s="26"/>
      <c r="K20" s="46"/>
    </row>
    <row r="21" s="1" customFormat="1" ht="25" customHeight="1" spans="1:11">
      <c r="A21" s="5" t="s">
        <v>673</v>
      </c>
      <c r="B21" s="5"/>
      <c r="C21" s="5"/>
      <c r="D21" s="26" t="s">
        <v>580</v>
      </c>
      <c r="E21" s="27"/>
      <c r="F21" s="27"/>
      <c r="G21" s="27"/>
      <c r="H21" s="27"/>
      <c r="I21" s="27"/>
      <c r="J21" s="27"/>
      <c r="K21" s="46"/>
    </row>
    <row r="22" s="1" customFormat="1" ht="25" customHeight="1" spans="1:11">
      <c r="A22" s="28" t="s">
        <v>674</v>
      </c>
      <c r="B22" s="29"/>
      <c r="C22" s="29"/>
      <c r="D22" s="29"/>
      <c r="E22" s="29"/>
      <c r="F22" s="29"/>
      <c r="G22" s="30"/>
      <c r="H22" s="5" t="s">
        <v>675</v>
      </c>
      <c r="I22" s="5" t="s">
        <v>676</v>
      </c>
      <c r="J22" s="26" t="s">
        <v>677</v>
      </c>
      <c r="K22" s="46"/>
    </row>
    <row r="23" s="1" customFormat="1" ht="25" customHeight="1" spans="1:11">
      <c r="A23" s="31"/>
      <c r="B23" s="32"/>
      <c r="C23" s="32"/>
      <c r="D23" s="32"/>
      <c r="E23" s="32"/>
      <c r="F23" s="32"/>
      <c r="G23" s="33"/>
      <c r="H23" s="5">
        <v>100</v>
      </c>
      <c r="I23" s="5">
        <v>96</v>
      </c>
      <c r="J23" s="26" t="s">
        <v>678</v>
      </c>
      <c r="K23" s="46"/>
    </row>
    <row r="24" s="1" customFormat="1" ht="75" customHeight="1" spans="1:11">
      <c r="A24" s="12" t="s">
        <v>679</v>
      </c>
      <c r="B24" s="12"/>
      <c r="C24" s="12"/>
      <c r="D24" s="12"/>
      <c r="E24" s="12"/>
      <c r="F24" s="12"/>
      <c r="G24" s="12"/>
      <c r="H24" s="12"/>
      <c r="I24" s="12"/>
      <c r="J24" s="12"/>
      <c r="K24" s="12"/>
    </row>
    <row r="25" s="1" customFormat="1" spans="1:11">
      <c r="A25" s="34" t="s">
        <v>639</v>
      </c>
      <c r="B25" s="34"/>
      <c r="C25" s="34"/>
      <c r="D25" s="34"/>
      <c r="E25" s="34"/>
      <c r="F25" s="34"/>
      <c r="G25" s="34"/>
      <c r="H25" s="34"/>
      <c r="I25" s="34"/>
      <c r="J25" s="34"/>
      <c r="K25" s="34"/>
    </row>
    <row r="26" s="1" customFormat="1" spans="1:11">
      <c r="A26" s="34" t="s">
        <v>640</v>
      </c>
      <c r="B26" s="34"/>
      <c r="C26" s="34"/>
      <c r="D26" s="34"/>
      <c r="E26" s="34"/>
      <c r="F26" s="34"/>
      <c r="G26" s="34"/>
      <c r="H26" s="34"/>
      <c r="I26" s="34"/>
      <c r="J26" s="34"/>
      <c r="K26" s="34"/>
    </row>
    <row r="27" s="1" customFormat="1" spans="1:10">
      <c r="A27" s="35"/>
      <c r="B27" s="35"/>
      <c r="C27" s="35"/>
      <c r="D27" s="35"/>
      <c r="E27" s="35"/>
      <c r="F27" s="35"/>
      <c r="G27" s="35"/>
      <c r="H27" s="35"/>
      <c r="I27" s="35"/>
      <c r="J27" s="35"/>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3"/>
  <sheetViews>
    <sheetView workbookViewId="0">
      <pane xSplit="4" ySplit="9" topLeftCell="E10" activePane="bottomRight" state="frozen"/>
      <selection/>
      <selection pane="topRight"/>
      <selection pane="bottomLeft"/>
      <selection pane="bottomRight" activeCell="D35" sqref="D35"/>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28" t="s">
        <v>113</v>
      </c>
    </row>
    <row r="2" ht="15.6" spans="12:12">
      <c r="L2" s="129" t="s">
        <v>114</v>
      </c>
    </row>
    <row r="3" ht="15.6" spans="1:12">
      <c r="A3" s="129" t="s">
        <v>2</v>
      </c>
      <c r="L3" s="129" t="s">
        <v>3</v>
      </c>
    </row>
    <row r="4" ht="19.5" customHeight="1" spans="1:12">
      <c r="A4" s="131" t="s">
        <v>6</v>
      </c>
      <c r="B4" s="131"/>
      <c r="C4" s="131"/>
      <c r="D4" s="131"/>
      <c r="E4" s="130" t="s">
        <v>97</v>
      </c>
      <c r="F4" s="130" t="s">
        <v>115</v>
      </c>
      <c r="G4" s="130" t="s">
        <v>116</v>
      </c>
      <c r="H4" s="130" t="s">
        <v>117</v>
      </c>
      <c r="I4" s="130"/>
      <c r="J4" s="130" t="s">
        <v>118</v>
      </c>
      <c r="K4" s="130" t="s">
        <v>119</v>
      </c>
      <c r="L4" s="130" t="s">
        <v>120</v>
      </c>
    </row>
    <row r="5" ht="19.5" customHeight="1" spans="1:12">
      <c r="A5" s="130" t="s">
        <v>121</v>
      </c>
      <c r="B5" s="130"/>
      <c r="C5" s="130"/>
      <c r="D5" s="131" t="s">
        <v>122</v>
      </c>
      <c r="E5" s="130"/>
      <c r="F5" s="130"/>
      <c r="G5" s="130"/>
      <c r="H5" s="130" t="s">
        <v>123</v>
      </c>
      <c r="I5" s="130" t="s">
        <v>124</v>
      </c>
      <c r="J5" s="130"/>
      <c r="K5" s="130"/>
      <c r="L5" s="130" t="s">
        <v>123</v>
      </c>
    </row>
    <row r="6" ht="19.5" customHeight="1" spans="1:12">
      <c r="A6" s="130"/>
      <c r="B6" s="130"/>
      <c r="C6" s="130"/>
      <c r="D6" s="131"/>
      <c r="E6" s="130"/>
      <c r="F6" s="130"/>
      <c r="G6" s="130"/>
      <c r="H6" s="130"/>
      <c r="I6" s="130"/>
      <c r="J6" s="130"/>
      <c r="K6" s="130"/>
      <c r="L6" s="130"/>
    </row>
    <row r="7" ht="19.5" customHeight="1" spans="1:12">
      <c r="A7" s="130"/>
      <c r="B7" s="130"/>
      <c r="C7" s="130"/>
      <c r="D7" s="131"/>
      <c r="E7" s="130"/>
      <c r="F7" s="130"/>
      <c r="G7" s="130"/>
      <c r="H7" s="130"/>
      <c r="I7" s="130"/>
      <c r="J7" s="130"/>
      <c r="K7" s="130"/>
      <c r="L7" s="130"/>
    </row>
    <row r="8" ht="19.5" customHeight="1" spans="1:12">
      <c r="A8" s="131" t="s">
        <v>125</v>
      </c>
      <c r="B8" s="131" t="s">
        <v>126</v>
      </c>
      <c r="C8" s="131" t="s">
        <v>127</v>
      </c>
      <c r="D8" s="131" t="s">
        <v>10</v>
      </c>
      <c r="E8" s="130" t="s">
        <v>11</v>
      </c>
      <c r="F8" s="130" t="s">
        <v>12</v>
      </c>
      <c r="G8" s="130" t="s">
        <v>20</v>
      </c>
      <c r="H8" s="130" t="s">
        <v>24</v>
      </c>
      <c r="I8" s="130" t="s">
        <v>28</v>
      </c>
      <c r="J8" s="130" t="s">
        <v>32</v>
      </c>
      <c r="K8" s="130" t="s">
        <v>36</v>
      </c>
      <c r="L8" s="130" t="s">
        <v>40</v>
      </c>
    </row>
    <row r="9" ht="19.5" customHeight="1" spans="1:12">
      <c r="A9" s="131"/>
      <c r="B9" s="131"/>
      <c r="C9" s="131"/>
      <c r="D9" s="131" t="s">
        <v>128</v>
      </c>
      <c r="E9" s="132">
        <v>478234644.43</v>
      </c>
      <c r="F9" s="132">
        <v>140577135.18</v>
      </c>
      <c r="G9" s="132">
        <v>0</v>
      </c>
      <c r="H9" s="132">
        <v>336274549.44</v>
      </c>
      <c r="I9" s="132">
        <v>0</v>
      </c>
      <c r="J9" s="132">
        <v>0</v>
      </c>
      <c r="K9" s="132">
        <v>0</v>
      </c>
      <c r="L9" s="132">
        <v>1382959.81</v>
      </c>
    </row>
    <row r="10" ht="19.5" customHeight="1" spans="1:12">
      <c r="A10" s="133" t="s">
        <v>129</v>
      </c>
      <c r="B10" s="133"/>
      <c r="C10" s="133"/>
      <c r="D10" s="133" t="s">
        <v>130</v>
      </c>
      <c r="E10" s="132">
        <v>31682.03</v>
      </c>
      <c r="F10" s="132">
        <v>31682.03</v>
      </c>
      <c r="G10" s="132">
        <v>0</v>
      </c>
      <c r="H10" s="132">
        <v>0</v>
      </c>
      <c r="I10" s="132">
        <v>0</v>
      </c>
      <c r="J10" s="132">
        <v>0</v>
      </c>
      <c r="K10" s="132">
        <v>0</v>
      </c>
      <c r="L10" s="132">
        <v>0</v>
      </c>
    </row>
    <row r="11" ht="19.5" customHeight="1" spans="1:12">
      <c r="A11" s="133" t="s">
        <v>131</v>
      </c>
      <c r="B11" s="133"/>
      <c r="C11" s="133"/>
      <c r="D11" s="133" t="s">
        <v>132</v>
      </c>
      <c r="E11" s="132">
        <v>21682.03</v>
      </c>
      <c r="F11" s="132">
        <v>21682.03</v>
      </c>
      <c r="G11" s="132">
        <v>0</v>
      </c>
      <c r="H11" s="132">
        <v>0</v>
      </c>
      <c r="I11" s="132">
        <v>0</v>
      </c>
      <c r="J11" s="132">
        <v>0</v>
      </c>
      <c r="K11" s="132">
        <v>0</v>
      </c>
      <c r="L11" s="132">
        <v>0</v>
      </c>
    </row>
    <row r="12" ht="19.5" customHeight="1" spans="1:12">
      <c r="A12" s="133" t="s">
        <v>133</v>
      </c>
      <c r="B12" s="133"/>
      <c r="C12" s="133"/>
      <c r="D12" s="133" t="s">
        <v>134</v>
      </c>
      <c r="E12" s="132">
        <v>21682.03</v>
      </c>
      <c r="F12" s="132">
        <v>21682.03</v>
      </c>
      <c r="G12" s="132">
        <v>0</v>
      </c>
      <c r="H12" s="132">
        <v>0</v>
      </c>
      <c r="I12" s="132">
        <v>0</v>
      </c>
      <c r="J12" s="132">
        <v>0</v>
      </c>
      <c r="K12" s="132">
        <v>0</v>
      </c>
      <c r="L12" s="132">
        <v>0</v>
      </c>
    </row>
    <row r="13" ht="19.5" customHeight="1" spans="1:12">
      <c r="A13" s="133" t="s">
        <v>135</v>
      </c>
      <c r="B13" s="133"/>
      <c r="C13" s="133"/>
      <c r="D13" s="133" t="s">
        <v>136</v>
      </c>
      <c r="E13" s="132">
        <v>10000</v>
      </c>
      <c r="F13" s="132">
        <v>10000</v>
      </c>
      <c r="G13" s="132">
        <v>0</v>
      </c>
      <c r="H13" s="132">
        <v>0</v>
      </c>
      <c r="I13" s="132">
        <v>0</v>
      </c>
      <c r="J13" s="132">
        <v>0</v>
      </c>
      <c r="K13" s="132">
        <v>0</v>
      </c>
      <c r="L13" s="132">
        <v>0</v>
      </c>
    </row>
    <row r="14" ht="19.5" customHeight="1" spans="1:12">
      <c r="A14" s="133" t="s">
        <v>137</v>
      </c>
      <c r="B14" s="133"/>
      <c r="C14" s="133"/>
      <c r="D14" s="133" t="s">
        <v>138</v>
      </c>
      <c r="E14" s="132">
        <v>10000</v>
      </c>
      <c r="F14" s="132">
        <v>10000</v>
      </c>
      <c r="G14" s="132">
        <v>0</v>
      </c>
      <c r="H14" s="132">
        <v>0</v>
      </c>
      <c r="I14" s="132">
        <v>0</v>
      </c>
      <c r="J14" s="132">
        <v>0</v>
      </c>
      <c r="K14" s="132">
        <v>0</v>
      </c>
      <c r="L14" s="132">
        <v>0</v>
      </c>
    </row>
    <row r="15" ht="19.5" customHeight="1" spans="1:12">
      <c r="A15" s="133" t="s">
        <v>139</v>
      </c>
      <c r="B15" s="133"/>
      <c r="C15" s="133"/>
      <c r="D15" s="133" t="s">
        <v>140</v>
      </c>
      <c r="E15" s="132">
        <v>8536401.03</v>
      </c>
      <c r="F15" s="132">
        <v>7077060.82</v>
      </c>
      <c r="G15" s="132">
        <v>0</v>
      </c>
      <c r="H15" s="132">
        <v>1459340.21</v>
      </c>
      <c r="I15" s="132">
        <v>0</v>
      </c>
      <c r="J15" s="132">
        <v>0</v>
      </c>
      <c r="K15" s="132">
        <v>0</v>
      </c>
      <c r="L15" s="132">
        <v>0</v>
      </c>
    </row>
    <row r="16" ht="19.5" customHeight="1" spans="1:12">
      <c r="A16" s="133" t="s">
        <v>141</v>
      </c>
      <c r="B16" s="133"/>
      <c r="C16" s="133"/>
      <c r="D16" s="133" t="s">
        <v>142</v>
      </c>
      <c r="E16" s="132">
        <v>7070034.27</v>
      </c>
      <c r="F16" s="132">
        <v>5610694.06</v>
      </c>
      <c r="G16" s="132">
        <v>0</v>
      </c>
      <c r="H16" s="132">
        <v>1459340.21</v>
      </c>
      <c r="I16" s="132">
        <v>0</v>
      </c>
      <c r="J16" s="132">
        <v>0</v>
      </c>
      <c r="K16" s="132">
        <v>0</v>
      </c>
      <c r="L16" s="132">
        <v>0</v>
      </c>
    </row>
    <row r="17" ht="19.5" customHeight="1" spans="1:12">
      <c r="A17" s="133" t="s">
        <v>143</v>
      </c>
      <c r="B17" s="133"/>
      <c r="C17" s="133"/>
      <c r="D17" s="133" t="s">
        <v>144</v>
      </c>
      <c r="E17" s="132">
        <v>16760</v>
      </c>
      <c r="F17" s="132">
        <v>16760</v>
      </c>
      <c r="G17" s="132">
        <v>0</v>
      </c>
      <c r="H17" s="132">
        <v>0</v>
      </c>
      <c r="I17" s="132">
        <v>0</v>
      </c>
      <c r="J17" s="132">
        <v>0</v>
      </c>
      <c r="K17" s="132">
        <v>0</v>
      </c>
      <c r="L17" s="132">
        <v>0</v>
      </c>
    </row>
    <row r="18" ht="19.5" customHeight="1" spans="1:12">
      <c r="A18" s="133" t="s">
        <v>145</v>
      </c>
      <c r="B18" s="133"/>
      <c r="C18" s="133"/>
      <c r="D18" s="133" t="s">
        <v>146</v>
      </c>
      <c r="E18" s="132">
        <v>1146174.54</v>
      </c>
      <c r="F18" s="132">
        <v>1146174.54</v>
      </c>
      <c r="G18" s="132">
        <v>0</v>
      </c>
      <c r="H18" s="132">
        <v>0</v>
      </c>
      <c r="I18" s="132">
        <v>0</v>
      </c>
      <c r="J18" s="132">
        <v>0</v>
      </c>
      <c r="K18" s="132">
        <v>0</v>
      </c>
      <c r="L18" s="132">
        <v>0</v>
      </c>
    </row>
    <row r="19" ht="19.5" customHeight="1" spans="1:12">
      <c r="A19" s="133" t="s">
        <v>147</v>
      </c>
      <c r="B19" s="133"/>
      <c r="C19" s="133"/>
      <c r="D19" s="133" t="s">
        <v>148</v>
      </c>
      <c r="E19" s="132">
        <v>5497007.16</v>
      </c>
      <c r="F19" s="132">
        <v>4037666.95</v>
      </c>
      <c r="G19" s="132">
        <v>0</v>
      </c>
      <c r="H19" s="132">
        <v>1459340.21</v>
      </c>
      <c r="I19" s="132">
        <v>0</v>
      </c>
      <c r="J19" s="132">
        <v>0</v>
      </c>
      <c r="K19" s="132">
        <v>0</v>
      </c>
      <c r="L19" s="132">
        <v>0</v>
      </c>
    </row>
    <row r="20" ht="19.5" customHeight="1" spans="1:12">
      <c r="A20" s="133" t="s">
        <v>149</v>
      </c>
      <c r="B20" s="133"/>
      <c r="C20" s="133"/>
      <c r="D20" s="133" t="s">
        <v>150</v>
      </c>
      <c r="E20" s="132">
        <v>410092.57</v>
      </c>
      <c r="F20" s="132">
        <v>410092.57</v>
      </c>
      <c r="G20" s="132">
        <v>0</v>
      </c>
      <c r="H20" s="132">
        <v>0</v>
      </c>
      <c r="I20" s="132">
        <v>0</v>
      </c>
      <c r="J20" s="132">
        <v>0</v>
      </c>
      <c r="K20" s="132">
        <v>0</v>
      </c>
      <c r="L20" s="132">
        <v>0</v>
      </c>
    </row>
    <row r="21" ht="19.5" customHeight="1" spans="1:12">
      <c r="A21" s="133" t="s">
        <v>151</v>
      </c>
      <c r="B21" s="133"/>
      <c r="C21" s="133"/>
      <c r="D21" s="133" t="s">
        <v>152</v>
      </c>
      <c r="E21" s="132">
        <v>32715.65</v>
      </c>
      <c r="F21" s="132">
        <v>32715.65</v>
      </c>
      <c r="G21" s="132">
        <v>0</v>
      </c>
      <c r="H21" s="132">
        <v>0</v>
      </c>
      <c r="I21" s="132">
        <v>0</v>
      </c>
      <c r="J21" s="132">
        <v>0</v>
      </c>
      <c r="K21" s="132">
        <v>0</v>
      </c>
      <c r="L21" s="132">
        <v>0</v>
      </c>
    </row>
    <row r="22" ht="19.5" customHeight="1" spans="1:12">
      <c r="A22" s="133" t="s">
        <v>153</v>
      </c>
      <c r="B22" s="133"/>
      <c r="C22" s="133"/>
      <c r="D22" s="133" t="s">
        <v>154</v>
      </c>
      <c r="E22" s="132">
        <v>32715.65</v>
      </c>
      <c r="F22" s="132">
        <v>32715.65</v>
      </c>
      <c r="G22" s="132">
        <v>0</v>
      </c>
      <c r="H22" s="132">
        <v>0</v>
      </c>
      <c r="I22" s="132">
        <v>0</v>
      </c>
      <c r="J22" s="132">
        <v>0</v>
      </c>
      <c r="K22" s="132">
        <v>0</v>
      </c>
      <c r="L22" s="132">
        <v>0</v>
      </c>
    </row>
    <row r="23" ht="19.5" customHeight="1" spans="1:12">
      <c r="A23" s="133" t="s">
        <v>155</v>
      </c>
      <c r="B23" s="133"/>
      <c r="C23" s="133"/>
      <c r="D23" s="133" t="s">
        <v>156</v>
      </c>
      <c r="E23" s="132">
        <v>1267279.03</v>
      </c>
      <c r="F23" s="132">
        <v>1267279.03</v>
      </c>
      <c r="G23" s="132">
        <v>0</v>
      </c>
      <c r="H23" s="132">
        <v>0</v>
      </c>
      <c r="I23" s="132">
        <v>0</v>
      </c>
      <c r="J23" s="132">
        <v>0</v>
      </c>
      <c r="K23" s="132">
        <v>0</v>
      </c>
      <c r="L23" s="132">
        <v>0</v>
      </c>
    </row>
    <row r="24" ht="19.5" customHeight="1" spans="1:12">
      <c r="A24" s="133" t="s">
        <v>157</v>
      </c>
      <c r="B24" s="133"/>
      <c r="C24" s="133"/>
      <c r="D24" s="133" t="s">
        <v>158</v>
      </c>
      <c r="E24" s="132">
        <v>1267279.03</v>
      </c>
      <c r="F24" s="132">
        <v>1267279.03</v>
      </c>
      <c r="G24" s="132">
        <v>0</v>
      </c>
      <c r="H24" s="132">
        <v>0</v>
      </c>
      <c r="I24" s="132">
        <v>0</v>
      </c>
      <c r="J24" s="132">
        <v>0</v>
      </c>
      <c r="K24" s="132">
        <v>0</v>
      </c>
      <c r="L24" s="132">
        <v>0</v>
      </c>
    </row>
    <row r="25" ht="19.5" customHeight="1" spans="1:12">
      <c r="A25" s="133" t="s">
        <v>159</v>
      </c>
      <c r="B25" s="133"/>
      <c r="C25" s="133"/>
      <c r="D25" s="133" t="s">
        <v>160</v>
      </c>
      <c r="E25" s="132">
        <v>166372.08</v>
      </c>
      <c r="F25" s="132">
        <v>166372.08</v>
      </c>
      <c r="G25" s="132">
        <v>0</v>
      </c>
      <c r="H25" s="132">
        <v>0</v>
      </c>
      <c r="I25" s="132">
        <v>0</v>
      </c>
      <c r="J25" s="132">
        <v>0</v>
      </c>
      <c r="K25" s="132">
        <v>0</v>
      </c>
      <c r="L25" s="132">
        <v>0</v>
      </c>
    </row>
    <row r="26" ht="19.5" customHeight="1" spans="1:12">
      <c r="A26" s="133" t="s">
        <v>161</v>
      </c>
      <c r="B26" s="133"/>
      <c r="C26" s="133"/>
      <c r="D26" s="133" t="s">
        <v>160</v>
      </c>
      <c r="E26" s="132">
        <v>166372.08</v>
      </c>
      <c r="F26" s="132">
        <v>166372.08</v>
      </c>
      <c r="G26" s="132">
        <v>0</v>
      </c>
      <c r="H26" s="132">
        <v>0</v>
      </c>
      <c r="I26" s="132">
        <v>0</v>
      </c>
      <c r="J26" s="132">
        <v>0</v>
      </c>
      <c r="K26" s="132">
        <v>0</v>
      </c>
      <c r="L26" s="132">
        <v>0</v>
      </c>
    </row>
    <row r="27" ht="19.5" customHeight="1" spans="1:12">
      <c r="A27" s="133" t="s">
        <v>162</v>
      </c>
      <c r="B27" s="133"/>
      <c r="C27" s="133"/>
      <c r="D27" s="133" t="s">
        <v>163</v>
      </c>
      <c r="E27" s="132">
        <v>467718864.37</v>
      </c>
      <c r="F27" s="132">
        <v>132333401.33</v>
      </c>
      <c r="G27" s="132">
        <v>0</v>
      </c>
      <c r="H27" s="132">
        <v>334002503.23</v>
      </c>
      <c r="I27" s="132">
        <v>0</v>
      </c>
      <c r="J27" s="132">
        <v>0</v>
      </c>
      <c r="K27" s="132">
        <v>0</v>
      </c>
      <c r="L27" s="132">
        <v>1382959.81</v>
      </c>
    </row>
    <row r="28" ht="19.5" customHeight="1" spans="1:12">
      <c r="A28" s="133" t="s">
        <v>164</v>
      </c>
      <c r="B28" s="133"/>
      <c r="C28" s="133"/>
      <c r="D28" s="133" t="s">
        <v>165</v>
      </c>
      <c r="E28" s="132">
        <v>3920909.71</v>
      </c>
      <c r="F28" s="132">
        <v>3920909.71</v>
      </c>
      <c r="G28" s="132">
        <v>0</v>
      </c>
      <c r="H28" s="132">
        <v>0</v>
      </c>
      <c r="I28" s="132">
        <v>0</v>
      </c>
      <c r="J28" s="132">
        <v>0</v>
      </c>
      <c r="K28" s="132">
        <v>0</v>
      </c>
      <c r="L28" s="132">
        <v>0</v>
      </c>
    </row>
    <row r="29" ht="19.5" customHeight="1" spans="1:12">
      <c r="A29" s="133" t="s">
        <v>166</v>
      </c>
      <c r="B29" s="133"/>
      <c r="C29" s="133"/>
      <c r="D29" s="133" t="s">
        <v>167</v>
      </c>
      <c r="E29" s="132">
        <v>3043938.71</v>
      </c>
      <c r="F29" s="132">
        <v>3043938.71</v>
      </c>
      <c r="G29" s="132">
        <v>0</v>
      </c>
      <c r="H29" s="132">
        <v>0</v>
      </c>
      <c r="I29" s="132">
        <v>0</v>
      </c>
      <c r="J29" s="132">
        <v>0</v>
      </c>
      <c r="K29" s="132">
        <v>0</v>
      </c>
      <c r="L29" s="132">
        <v>0</v>
      </c>
    </row>
    <row r="30" ht="19.5" customHeight="1" spans="1:12">
      <c r="A30" s="133" t="s">
        <v>168</v>
      </c>
      <c r="B30" s="133"/>
      <c r="C30" s="133"/>
      <c r="D30" s="133" t="s">
        <v>138</v>
      </c>
      <c r="E30" s="132">
        <v>876971</v>
      </c>
      <c r="F30" s="132">
        <v>876971</v>
      </c>
      <c r="G30" s="132">
        <v>0</v>
      </c>
      <c r="H30" s="132">
        <v>0</v>
      </c>
      <c r="I30" s="132">
        <v>0</v>
      </c>
      <c r="J30" s="132">
        <v>0</v>
      </c>
      <c r="K30" s="132">
        <v>0</v>
      </c>
      <c r="L30" s="132">
        <v>0</v>
      </c>
    </row>
    <row r="31" ht="19.5" customHeight="1" spans="1:12">
      <c r="A31" s="133" t="s">
        <v>169</v>
      </c>
      <c r="B31" s="133"/>
      <c r="C31" s="133"/>
      <c r="D31" s="133" t="s">
        <v>170</v>
      </c>
      <c r="E31" s="132">
        <v>140297873.49</v>
      </c>
      <c r="F31" s="132">
        <v>37376777.68</v>
      </c>
      <c r="G31" s="132">
        <v>0</v>
      </c>
      <c r="H31" s="132">
        <v>102860603.68</v>
      </c>
      <c r="I31" s="132">
        <v>0</v>
      </c>
      <c r="J31" s="132">
        <v>0</v>
      </c>
      <c r="K31" s="132">
        <v>0</v>
      </c>
      <c r="L31" s="132">
        <v>60492.13</v>
      </c>
    </row>
    <row r="32" ht="19.5" customHeight="1" spans="1:12">
      <c r="A32" s="133" t="s">
        <v>171</v>
      </c>
      <c r="B32" s="133"/>
      <c r="C32" s="133"/>
      <c r="D32" s="133" t="s">
        <v>172</v>
      </c>
      <c r="E32" s="132">
        <v>139701273.49</v>
      </c>
      <c r="F32" s="132">
        <v>36780177.68</v>
      </c>
      <c r="G32" s="132">
        <v>0</v>
      </c>
      <c r="H32" s="132">
        <v>102860603.68</v>
      </c>
      <c r="I32" s="132">
        <v>0</v>
      </c>
      <c r="J32" s="132">
        <v>0</v>
      </c>
      <c r="K32" s="132">
        <v>0</v>
      </c>
      <c r="L32" s="132">
        <v>60492.13</v>
      </c>
    </row>
    <row r="33" ht="19.5" customHeight="1" spans="1:12">
      <c r="A33" s="133" t="s">
        <v>173</v>
      </c>
      <c r="B33" s="133"/>
      <c r="C33" s="133"/>
      <c r="D33" s="133" t="s">
        <v>174</v>
      </c>
      <c r="E33" s="132">
        <v>596600</v>
      </c>
      <c r="F33" s="132">
        <v>596600</v>
      </c>
      <c r="G33" s="132">
        <v>0</v>
      </c>
      <c r="H33" s="132">
        <v>0</v>
      </c>
      <c r="I33" s="132">
        <v>0</v>
      </c>
      <c r="J33" s="132">
        <v>0</v>
      </c>
      <c r="K33" s="132">
        <v>0</v>
      </c>
      <c r="L33" s="132">
        <v>0</v>
      </c>
    </row>
    <row r="34" ht="19.5" customHeight="1" spans="1:12">
      <c r="A34" s="133" t="s">
        <v>175</v>
      </c>
      <c r="B34" s="133"/>
      <c r="C34" s="133"/>
      <c r="D34" s="133" t="s">
        <v>176</v>
      </c>
      <c r="E34" s="132">
        <v>177900301.59</v>
      </c>
      <c r="F34" s="132">
        <v>42074512.81</v>
      </c>
      <c r="G34" s="132">
        <v>0</v>
      </c>
      <c r="H34" s="132">
        <v>135310509.64</v>
      </c>
      <c r="I34" s="132">
        <v>0</v>
      </c>
      <c r="J34" s="132">
        <v>0</v>
      </c>
      <c r="K34" s="132">
        <v>0</v>
      </c>
      <c r="L34" s="132">
        <v>515279.14</v>
      </c>
    </row>
    <row r="35" ht="19.5" customHeight="1" spans="1:12">
      <c r="A35" s="133" t="s">
        <v>177</v>
      </c>
      <c r="B35" s="133"/>
      <c r="C35" s="133"/>
      <c r="D35" s="133" t="s">
        <v>178</v>
      </c>
      <c r="E35" s="132">
        <v>44794448.15</v>
      </c>
      <c r="F35" s="132">
        <v>5313690.7</v>
      </c>
      <c r="G35" s="132">
        <v>0</v>
      </c>
      <c r="H35" s="132">
        <v>39471554.31</v>
      </c>
      <c r="I35" s="132">
        <v>0</v>
      </c>
      <c r="J35" s="132">
        <v>0</v>
      </c>
      <c r="K35" s="132">
        <v>0</v>
      </c>
      <c r="L35" s="132">
        <v>9203.14</v>
      </c>
    </row>
    <row r="36" ht="19.5" customHeight="1" spans="1:12">
      <c r="A36" s="133" t="s">
        <v>179</v>
      </c>
      <c r="B36" s="133"/>
      <c r="C36" s="133"/>
      <c r="D36" s="133" t="s">
        <v>180</v>
      </c>
      <c r="E36" s="132">
        <v>131586292.74</v>
      </c>
      <c r="F36" s="132">
        <v>35241261.41</v>
      </c>
      <c r="G36" s="132">
        <v>0</v>
      </c>
      <c r="H36" s="132">
        <v>95838955.33</v>
      </c>
      <c r="I36" s="132">
        <v>0</v>
      </c>
      <c r="J36" s="132">
        <v>0</v>
      </c>
      <c r="K36" s="132">
        <v>0</v>
      </c>
      <c r="L36" s="132">
        <v>506076</v>
      </c>
    </row>
    <row r="37" ht="19.5" customHeight="1" spans="1:12">
      <c r="A37" s="133" t="s">
        <v>181</v>
      </c>
      <c r="B37" s="133"/>
      <c r="C37" s="133"/>
      <c r="D37" s="133" t="s">
        <v>182</v>
      </c>
      <c r="E37" s="132">
        <v>1519560.7</v>
      </c>
      <c r="F37" s="132">
        <v>1519560.7</v>
      </c>
      <c r="G37" s="132">
        <v>0</v>
      </c>
      <c r="H37" s="132">
        <v>0</v>
      </c>
      <c r="I37" s="132">
        <v>0</v>
      </c>
      <c r="J37" s="132">
        <v>0</v>
      </c>
      <c r="K37" s="132">
        <v>0</v>
      </c>
      <c r="L37" s="132">
        <v>0</v>
      </c>
    </row>
    <row r="38" ht="19.5" customHeight="1" spans="1:12">
      <c r="A38" s="133" t="s">
        <v>183</v>
      </c>
      <c r="B38" s="133"/>
      <c r="C38" s="133"/>
      <c r="D38" s="133" t="s">
        <v>184</v>
      </c>
      <c r="E38" s="132">
        <v>129526700.82</v>
      </c>
      <c r="F38" s="132">
        <v>33640705.2</v>
      </c>
      <c r="G38" s="132">
        <v>0</v>
      </c>
      <c r="H38" s="132">
        <v>95078807.08</v>
      </c>
      <c r="I38" s="132">
        <v>0</v>
      </c>
      <c r="J38" s="132">
        <v>0</v>
      </c>
      <c r="K38" s="132">
        <v>0</v>
      </c>
      <c r="L38" s="132">
        <v>807188.54</v>
      </c>
    </row>
    <row r="39" ht="19.5" customHeight="1" spans="1:12">
      <c r="A39" s="133" t="s">
        <v>185</v>
      </c>
      <c r="B39" s="133"/>
      <c r="C39" s="133"/>
      <c r="D39" s="133" t="s">
        <v>186</v>
      </c>
      <c r="E39" s="132">
        <v>31001783.92</v>
      </c>
      <c r="F39" s="132">
        <v>6680879.07</v>
      </c>
      <c r="G39" s="132">
        <v>0</v>
      </c>
      <c r="H39" s="132">
        <v>24320904.85</v>
      </c>
      <c r="I39" s="132">
        <v>0</v>
      </c>
      <c r="J39" s="132">
        <v>0</v>
      </c>
      <c r="K39" s="132">
        <v>0</v>
      </c>
      <c r="L39" s="132">
        <v>0</v>
      </c>
    </row>
    <row r="40" ht="19.5" customHeight="1" spans="1:12">
      <c r="A40" s="133" t="s">
        <v>187</v>
      </c>
      <c r="B40" s="133"/>
      <c r="C40" s="133"/>
      <c r="D40" s="133" t="s">
        <v>188</v>
      </c>
      <c r="E40" s="132">
        <v>1581962.58</v>
      </c>
      <c r="F40" s="132">
        <v>1581962.58</v>
      </c>
      <c r="G40" s="132">
        <v>0</v>
      </c>
      <c r="H40" s="132">
        <v>0</v>
      </c>
      <c r="I40" s="132">
        <v>0</v>
      </c>
      <c r="J40" s="132">
        <v>0</v>
      </c>
      <c r="K40" s="132">
        <v>0</v>
      </c>
      <c r="L40" s="132">
        <v>0</v>
      </c>
    </row>
    <row r="41" ht="19.5" customHeight="1" spans="1:12">
      <c r="A41" s="133" t="s">
        <v>189</v>
      </c>
      <c r="B41" s="133"/>
      <c r="C41" s="133"/>
      <c r="D41" s="133" t="s">
        <v>190</v>
      </c>
      <c r="E41" s="132">
        <v>81921148.77</v>
      </c>
      <c r="F41" s="132">
        <v>10356058</v>
      </c>
      <c r="G41" s="132">
        <v>0</v>
      </c>
      <c r="H41" s="132">
        <v>70757902.23</v>
      </c>
      <c r="I41" s="132">
        <v>0</v>
      </c>
      <c r="J41" s="132">
        <v>0</v>
      </c>
      <c r="K41" s="132">
        <v>0</v>
      </c>
      <c r="L41" s="132">
        <v>807188.54</v>
      </c>
    </row>
    <row r="42" ht="19.5" customHeight="1" spans="1:12">
      <c r="A42" s="133" t="s">
        <v>191</v>
      </c>
      <c r="B42" s="133"/>
      <c r="C42" s="133"/>
      <c r="D42" s="133" t="s">
        <v>192</v>
      </c>
      <c r="E42" s="132">
        <v>541534.07</v>
      </c>
      <c r="F42" s="132">
        <v>541534.07</v>
      </c>
      <c r="G42" s="132">
        <v>0</v>
      </c>
      <c r="H42" s="132">
        <v>0</v>
      </c>
      <c r="I42" s="132">
        <v>0</v>
      </c>
      <c r="J42" s="132">
        <v>0</v>
      </c>
      <c r="K42" s="132">
        <v>0</v>
      </c>
      <c r="L42" s="132">
        <v>0</v>
      </c>
    </row>
    <row r="43" ht="19.5" customHeight="1" spans="1:12">
      <c r="A43" s="133" t="s">
        <v>193</v>
      </c>
      <c r="B43" s="133"/>
      <c r="C43" s="133"/>
      <c r="D43" s="133" t="s">
        <v>194</v>
      </c>
      <c r="E43" s="132">
        <v>9069250.58</v>
      </c>
      <c r="F43" s="132">
        <v>9069250.58</v>
      </c>
      <c r="G43" s="132">
        <v>0</v>
      </c>
      <c r="H43" s="132">
        <v>0</v>
      </c>
      <c r="I43" s="132">
        <v>0</v>
      </c>
      <c r="J43" s="132">
        <v>0</v>
      </c>
      <c r="K43" s="132">
        <v>0</v>
      </c>
      <c r="L43" s="132">
        <v>0</v>
      </c>
    </row>
    <row r="44" ht="19.5" customHeight="1" spans="1:12">
      <c r="A44" s="133" t="s">
        <v>195</v>
      </c>
      <c r="B44" s="133"/>
      <c r="C44" s="133"/>
      <c r="D44" s="133" t="s">
        <v>196</v>
      </c>
      <c r="E44" s="132">
        <v>3918250.9</v>
      </c>
      <c r="F44" s="132">
        <v>3918250.9</v>
      </c>
      <c r="G44" s="132">
        <v>0</v>
      </c>
      <c r="H44" s="132">
        <v>0</v>
      </c>
      <c r="I44" s="132">
        <v>0</v>
      </c>
      <c r="J44" s="132">
        <v>0</v>
      </c>
      <c r="K44" s="132">
        <v>0</v>
      </c>
      <c r="L44" s="132">
        <v>0</v>
      </c>
    </row>
    <row r="45" ht="19.5" customHeight="1" spans="1:12">
      <c r="A45" s="133" t="s">
        <v>197</v>
      </c>
      <c r="B45" s="133"/>
      <c r="C45" s="133"/>
      <c r="D45" s="133" t="s">
        <v>198</v>
      </c>
      <c r="E45" s="132">
        <v>1492770</v>
      </c>
      <c r="F45" s="132">
        <v>1492770</v>
      </c>
      <c r="G45" s="132">
        <v>0</v>
      </c>
      <c r="H45" s="132">
        <v>0</v>
      </c>
      <c r="I45" s="132">
        <v>0</v>
      </c>
      <c r="J45" s="132">
        <v>0</v>
      </c>
      <c r="K45" s="132">
        <v>0</v>
      </c>
      <c r="L45" s="132">
        <v>0</v>
      </c>
    </row>
    <row r="46" ht="19.5" customHeight="1" spans="1:12">
      <c r="A46" s="133" t="s">
        <v>199</v>
      </c>
      <c r="B46" s="133"/>
      <c r="C46" s="133"/>
      <c r="D46" s="133" t="s">
        <v>200</v>
      </c>
      <c r="E46" s="132">
        <v>11936863.11</v>
      </c>
      <c r="F46" s="132">
        <v>11936863.11</v>
      </c>
      <c r="G46" s="132">
        <v>0</v>
      </c>
      <c r="H46" s="132">
        <v>0</v>
      </c>
      <c r="I46" s="132">
        <v>0</v>
      </c>
      <c r="J46" s="132">
        <v>0</v>
      </c>
      <c r="K46" s="132">
        <v>0</v>
      </c>
      <c r="L46" s="132">
        <v>0</v>
      </c>
    </row>
    <row r="47" ht="19.5" customHeight="1" spans="1:12">
      <c r="A47" s="133" t="s">
        <v>201</v>
      </c>
      <c r="B47" s="133"/>
      <c r="C47" s="133"/>
      <c r="D47" s="133" t="s">
        <v>202</v>
      </c>
      <c r="E47" s="132">
        <v>1242075.11</v>
      </c>
      <c r="F47" s="132">
        <v>1242075.11</v>
      </c>
      <c r="G47" s="132">
        <v>0</v>
      </c>
      <c r="H47" s="132">
        <v>0</v>
      </c>
      <c r="I47" s="132">
        <v>0</v>
      </c>
      <c r="J47" s="132">
        <v>0</v>
      </c>
      <c r="K47" s="132">
        <v>0</v>
      </c>
      <c r="L47" s="132">
        <v>0</v>
      </c>
    </row>
    <row r="48" ht="19.5" customHeight="1" spans="1:12">
      <c r="A48" s="133" t="s">
        <v>203</v>
      </c>
      <c r="B48" s="133"/>
      <c r="C48" s="133"/>
      <c r="D48" s="133" t="s">
        <v>204</v>
      </c>
      <c r="E48" s="132">
        <v>696252</v>
      </c>
      <c r="F48" s="132">
        <v>696252</v>
      </c>
      <c r="G48" s="132">
        <v>0</v>
      </c>
      <c r="H48" s="132">
        <v>0</v>
      </c>
      <c r="I48" s="132">
        <v>0</v>
      </c>
      <c r="J48" s="132">
        <v>0</v>
      </c>
      <c r="K48" s="132">
        <v>0</v>
      </c>
      <c r="L48" s="132">
        <v>0</v>
      </c>
    </row>
    <row r="49" ht="19.5" customHeight="1" spans="1:12">
      <c r="A49" s="133" t="s">
        <v>205</v>
      </c>
      <c r="B49" s="133"/>
      <c r="C49" s="133"/>
      <c r="D49" s="133" t="s">
        <v>206</v>
      </c>
      <c r="E49" s="132">
        <v>9998536</v>
      </c>
      <c r="F49" s="132">
        <v>9998536</v>
      </c>
      <c r="G49" s="132">
        <v>0</v>
      </c>
      <c r="H49" s="132">
        <v>0</v>
      </c>
      <c r="I49" s="132">
        <v>0</v>
      </c>
      <c r="J49" s="132">
        <v>0</v>
      </c>
      <c r="K49" s="132">
        <v>0</v>
      </c>
      <c r="L49" s="132">
        <v>0</v>
      </c>
    </row>
    <row r="50" ht="19.5" customHeight="1" spans="1:12">
      <c r="A50" s="133" t="s">
        <v>207</v>
      </c>
      <c r="B50" s="133"/>
      <c r="C50" s="133"/>
      <c r="D50" s="133" t="s">
        <v>208</v>
      </c>
      <c r="E50" s="132">
        <v>2982460.65</v>
      </c>
      <c r="F50" s="132">
        <v>2229877.82</v>
      </c>
      <c r="G50" s="132">
        <v>0</v>
      </c>
      <c r="H50" s="132">
        <v>752582.83</v>
      </c>
      <c r="I50" s="132">
        <v>0</v>
      </c>
      <c r="J50" s="132">
        <v>0</v>
      </c>
      <c r="K50" s="132">
        <v>0</v>
      </c>
      <c r="L50" s="132">
        <v>0</v>
      </c>
    </row>
    <row r="51" ht="19.5" customHeight="1" spans="1:12">
      <c r="A51" s="133" t="s">
        <v>209</v>
      </c>
      <c r="B51" s="133"/>
      <c r="C51" s="133"/>
      <c r="D51" s="133" t="s">
        <v>210</v>
      </c>
      <c r="E51" s="132">
        <v>360107.23</v>
      </c>
      <c r="F51" s="132">
        <v>360107.23</v>
      </c>
      <c r="G51" s="132">
        <v>0</v>
      </c>
      <c r="H51" s="132">
        <v>0</v>
      </c>
      <c r="I51" s="132">
        <v>0</v>
      </c>
      <c r="J51" s="132">
        <v>0</v>
      </c>
      <c r="K51" s="132">
        <v>0</v>
      </c>
      <c r="L51" s="132">
        <v>0</v>
      </c>
    </row>
    <row r="52" ht="19.5" customHeight="1" spans="1:12">
      <c r="A52" s="133" t="s">
        <v>211</v>
      </c>
      <c r="B52" s="133"/>
      <c r="C52" s="133"/>
      <c r="D52" s="133" t="s">
        <v>212</v>
      </c>
      <c r="E52" s="132">
        <v>2587825.23</v>
      </c>
      <c r="F52" s="132">
        <v>1835242.4</v>
      </c>
      <c r="G52" s="132">
        <v>0</v>
      </c>
      <c r="H52" s="132">
        <v>752582.83</v>
      </c>
      <c r="I52" s="132">
        <v>0</v>
      </c>
      <c r="J52" s="132">
        <v>0</v>
      </c>
      <c r="K52" s="132">
        <v>0</v>
      </c>
      <c r="L52" s="132">
        <v>0</v>
      </c>
    </row>
    <row r="53" ht="19.5" customHeight="1" spans="1:12">
      <c r="A53" s="133" t="s">
        <v>213</v>
      </c>
      <c r="B53" s="133"/>
      <c r="C53" s="133"/>
      <c r="D53" s="133" t="s">
        <v>214</v>
      </c>
      <c r="E53" s="132">
        <v>34528.19</v>
      </c>
      <c r="F53" s="132">
        <v>34528.19</v>
      </c>
      <c r="G53" s="132">
        <v>0</v>
      </c>
      <c r="H53" s="132">
        <v>0</v>
      </c>
      <c r="I53" s="132">
        <v>0</v>
      </c>
      <c r="J53" s="132">
        <v>0</v>
      </c>
      <c r="K53" s="132">
        <v>0</v>
      </c>
      <c r="L53" s="132">
        <v>0</v>
      </c>
    </row>
    <row r="54" ht="19.5" customHeight="1" spans="1:12">
      <c r="A54" s="133" t="s">
        <v>215</v>
      </c>
      <c r="B54" s="133"/>
      <c r="C54" s="133"/>
      <c r="D54" s="133" t="s">
        <v>216</v>
      </c>
      <c r="E54" s="132">
        <v>200000</v>
      </c>
      <c r="F54" s="132">
        <v>200000</v>
      </c>
      <c r="G54" s="132">
        <v>0</v>
      </c>
      <c r="H54" s="132">
        <v>0</v>
      </c>
      <c r="I54" s="132">
        <v>0</v>
      </c>
      <c r="J54" s="132">
        <v>0</v>
      </c>
      <c r="K54" s="132">
        <v>0</v>
      </c>
      <c r="L54" s="132">
        <v>0</v>
      </c>
    </row>
    <row r="55" ht="19.5" customHeight="1" spans="1:12">
      <c r="A55" s="133" t="s">
        <v>217</v>
      </c>
      <c r="B55" s="133"/>
      <c r="C55" s="133"/>
      <c r="D55" s="133" t="s">
        <v>167</v>
      </c>
      <c r="E55" s="132">
        <v>50000</v>
      </c>
      <c r="F55" s="132">
        <v>50000</v>
      </c>
      <c r="G55" s="132">
        <v>0</v>
      </c>
      <c r="H55" s="132">
        <v>0</v>
      </c>
      <c r="I55" s="132">
        <v>0</v>
      </c>
      <c r="J55" s="132">
        <v>0</v>
      </c>
      <c r="K55" s="132">
        <v>0</v>
      </c>
      <c r="L55" s="132">
        <v>0</v>
      </c>
    </row>
    <row r="56" ht="19.5" customHeight="1" spans="1:12">
      <c r="A56" s="133" t="s">
        <v>218</v>
      </c>
      <c r="B56" s="133"/>
      <c r="C56" s="133"/>
      <c r="D56" s="133" t="s">
        <v>219</v>
      </c>
      <c r="E56" s="132">
        <v>50000</v>
      </c>
      <c r="F56" s="132">
        <v>50000</v>
      </c>
      <c r="G56" s="132">
        <v>0</v>
      </c>
      <c r="H56" s="132">
        <v>0</v>
      </c>
      <c r="I56" s="132">
        <v>0</v>
      </c>
      <c r="J56" s="132">
        <v>0</v>
      </c>
      <c r="K56" s="132">
        <v>0</v>
      </c>
      <c r="L56" s="132">
        <v>0</v>
      </c>
    </row>
    <row r="57" ht="19.5" customHeight="1" spans="1:12">
      <c r="A57" s="133" t="s">
        <v>220</v>
      </c>
      <c r="B57" s="133"/>
      <c r="C57" s="133"/>
      <c r="D57" s="133" t="s">
        <v>221</v>
      </c>
      <c r="E57" s="132">
        <v>100000</v>
      </c>
      <c r="F57" s="132">
        <v>100000</v>
      </c>
      <c r="G57" s="132">
        <v>0</v>
      </c>
      <c r="H57" s="132">
        <v>0</v>
      </c>
      <c r="I57" s="132">
        <v>0</v>
      </c>
      <c r="J57" s="132">
        <v>0</v>
      </c>
      <c r="K57" s="132">
        <v>0</v>
      </c>
      <c r="L57" s="132">
        <v>0</v>
      </c>
    </row>
    <row r="58" ht="19.5" customHeight="1" spans="1:12">
      <c r="A58" s="133" t="s">
        <v>222</v>
      </c>
      <c r="B58" s="133"/>
      <c r="C58" s="133"/>
      <c r="D58" s="133" t="s">
        <v>223</v>
      </c>
      <c r="E58" s="132">
        <v>953755</v>
      </c>
      <c r="F58" s="132">
        <v>953755</v>
      </c>
      <c r="G58" s="132">
        <v>0</v>
      </c>
      <c r="H58" s="132">
        <v>0</v>
      </c>
      <c r="I58" s="132">
        <v>0</v>
      </c>
      <c r="J58" s="132">
        <v>0</v>
      </c>
      <c r="K58" s="132">
        <v>0</v>
      </c>
      <c r="L58" s="132">
        <v>0</v>
      </c>
    </row>
    <row r="59" ht="19.5" customHeight="1" spans="1:12">
      <c r="A59" s="133" t="s">
        <v>224</v>
      </c>
      <c r="B59" s="133"/>
      <c r="C59" s="133"/>
      <c r="D59" s="133" t="s">
        <v>223</v>
      </c>
      <c r="E59" s="132">
        <v>953755</v>
      </c>
      <c r="F59" s="132">
        <v>953755</v>
      </c>
      <c r="G59" s="132">
        <v>0</v>
      </c>
      <c r="H59" s="132">
        <v>0</v>
      </c>
      <c r="I59" s="132">
        <v>0</v>
      </c>
      <c r="J59" s="132">
        <v>0</v>
      </c>
      <c r="K59" s="132">
        <v>0</v>
      </c>
      <c r="L59" s="132">
        <v>0</v>
      </c>
    </row>
    <row r="60" ht="19.5" customHeight="1" spans="1:12">
      <c r="A60" s="133" t="s">
        <v>225</v>
      </c>
      <c r="B60" s="133"/>
      <c r="C60" s="133"/>
      <c r="D60" s="133" t="s">
        <v>226</v>
      </c>
      <c r="E60" s="132">
        <v>1947697</v>
      </c>
      <c r="F60" s="132">
        <v>1134991</v>
      </c>
      <c r="G60" s="132">
        <v>0</v>
      </c>
      <c r="H60" s="132">
        <v>812706</v>
      </c>
      <c r="I60" s="132">
        <v>0</v>
      </c>
      <c r="J60" s="132">
        <v>0</v>
      </c>
      <c r="K60" s="132">
        <v>0</v>
      </c>
      <c r="L60" s="132">
        <v>0</v>
      </c>
    </row>
    <row r="61" ht="19.5" customHeight="1" spans="1:12">
      <c r="A61" s="133" t="s">
        <v>227</v>
      </c>
      <c r="B61" s="133"/>
      <c r="C61" s="133"/>
      <c r="D61" s="133" t="s">
        <v>228</v>
      </c>
      <c r="E61" s="132">
        <v>1947697</v>
      </c>
      <c r="F61" s="132">
        <v>1134991</v>
      </c>
      <c r="G61" s="132">
        <v>0</v>
      </c>
      <c r="H61" s="132">
        <v>812706</v>
      </c>
      <c r="I61" s="132">
        <v>0</v>
      </c>
      <c r="J61" s="132">
        <v>0</v>
      </c>
      <c r="K61" s="132">
        <v>0</v>
      </c>
      <c r="L61" s="132">
        <v>0</v>
      </c>
    </row>
    <row r="62" ht="19.5" customHeight="1" spans="1:12">
      <c r="A62" s="133" t="s">
        <v>229</v>
      </c>
      <c r="B62" s="133"/>
      <c r="C62" s="133"/>
      <c r="D62" s="133" t="s">
        <v>230</v>
      </c>
      <c r="E62" s="132">
        <v>1947697</v>
      </c>
      <c r="F62" s="132">
        <v>1134991</v>
      </c>
      <c r="G62" s="132">
        <v>0</v>
      </c>
      <c r="H62" s="132">
        <v>812706</v>
      </c>
      <c r="I62" s="132">
        <v>0</v>
      </c>
      <c r="J62" s="132">
        <v>0</v>
      </c>
      <c r="K62" s="132">
        <v>0</v>
      </c>
      <c r="L62" s="132">
        <v>0</v>
      </c>
    </row>
    <row r="63" ht="19.5" customHeight="1" spans="1:12">
      <c r="A63" s="133" t="s">
        <v>231</v>
      </c>
      <c r="B63" s="133"/>
      <c r="C63" s="133"/>
      <c r="D63" s="133"/>
      <c r="E63" s="133"/>
      <c r="F63" s="133"/>
      <c r="G63" s="133"/>
      <c r="H63" s="133"/>
      <c r="I63" s="133"/>
      <c r="J63" s="133"/>
      <c r="K63" s="133"/>
      <c r="L63" s="133"/>
    </row>
  </sheetData>
  <mergeCells count="6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L6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3"/>
  <sheetViews>
    <sheetView workbookViewId="0">
      <pane xSplit="4" ySplit="9" topLeftCell="E51" activePane="bottomRight" state="frozen"/>
      <selection/>
      <selection pane="topRight"/>
      <selection pane="bottomLeft"/>
      <selection pane="bottomRight" activeCell="G9" sqref="G9"/>
    </sheetView>
  </sheetViews>
  <sheetFormatPr defaultColWidth="9" defaultRowHeight="14.4"/>
  <cols>
    <col min="1" max="3" width="3.25" customWidth="1"/>
    <col min="4" max="4" width="32.75" customWidth="1"/>
    <col min="5" max="10" width="18.75" customWidth="1"/>
  </cols>
  <sheetData>
    <row r="1" ht="28.2" spans="6:6">
      <c r="F1" s="128" t="s">
        <v>232</v>
      </c>
    </row>
    <row r="2" ht="15.6" spans="10:10">
      <c r="J2" s="129" t="s">
        <v>233</v>
      </c>
    </row>
    <row r="3" ht="15.6" spans="1:10">
      <c r="A3" s="129" t="s">
        <v>2</v>
      </c>
      <c r="J3" s="129" t="s">
        <v>3</v>
      </c>
    </row>
    <row r="4" ht="19.5" customHeight="1" spans="1:10">
      <c r="A4" s="131" t="s">
        <v>6</v>
      </c>
      <c r="B4" s="131"/>
      <c r="C4" s="131"/>
      <c r="D4" s="131"/>
      <c r="E4" s="130" t="s">
        <v>99</v>
      </c>
      <c r="F4" s="130" t="s">
        <v>234</v>
      </c>
      <c r="G4" s="130" t="s">
        <v>235</v>
      </c>
      <c r="H4" s="130" t="s">
        <v>236</v>
      </c>
      <c r="I4" s="130" t="s">
        <v>237</v>
      </c>
      <c r="J4" s="130" t="s">
        <v>238</v>
      </c>
    </row>
    <row r="5" ht="19.5" customHeight="1" spans="1:10">
      <c r="A5" s="130" t="s">
        <v>121</v>
      </c>
      <c r="B5" s="130"/>
      <c r="C5" s="130"/>
      <c r="D5" s="131" t="s">
        <v>122</v>
      </c>
      <c r="E5" s="130"/>
      <c r="F5" s="130"/>
      <c r="G5" s="130"/>
      <c r="H5" s="130"/>
      <c r="I5" s="130"/>
      <c r="J5" s="130"/>
    </row>
    <row r="6" ht="19.5" customHeight="1" spans="1:10">
      <c r="A6" s="130"/>
      <c r="B6" s="130"/>
      <c r="C6" s="130"/>
      <c r="D6" s="131"/>
      <c r="E6" s="130"/>
      <c r="F6" s="130"/>
      <c r="G6" s="130"/>
      <c r="H6" s="130"/>
      <c r="I6" s="130"/>
      <c r="J6" s="130"/>
    </row>
    <row r="7" ht="19.5" customHeight="1" spans="1:10">
      <c r="A7" s="130"/>
      <c r="B7" s="130"/>
      <c r="C7" s="130"/>
      <c r="D7" s="131"/>
      <c r="E7" s="130"/>
      <c r="F7" s="130"/>
      <c r="G7" s="130"/>
      <c r="H7" s="130"/>
      <c r="I7" s="130"/>
      <c r="J7" s="130"/>
    </row>
    <row r="8" ht="19.5" customHeight="1" spans="1:10">
      <c r="A8" s="131" t="s">
        <v>125</v>
      </c>
      <c r="B8" s="131" t="s">
        <v>126</v>
      </c>
      <c r="C8" s="131" t="s">
        <v>127</v>
      </c>
      <c r="D8" s="131" t="s">
        <v>10</v>
      </c>
      <c r="E8" s="130" t="s">
        <v>11</v>
      </c>
      <c r="F8" s="130" t="s">
        <v>12</v>
      </c>
      <c r="G8" s="130" t="s">
        <v>20</v>
      </c>
      <c r="H8" s="130" t="s">
        <v>24</v>
      </c>
      <c r="I8" s="130" t="s">
        <v>28</v>
      </c>
      <c r="J8" s="130" t="s">
        <v>32</v>
      </c>
    </row>
    <row r="9" ht="19.5" customHeight="1" spans="1:10">
      <c r="A9" s="131"/>
      <c r="B9" s="131"/>
      <c r="C9" s="131"/>
      <c r="D9" s="131" t="s">
        <v>128</v>
      </c>
      <c r="E9" s="132">
        <v>475810753.69</v>
      </c>
      <c r="F9" s="132">
        <v>258417661.28</v>
      </c>
      <c r="G9" s="132">
        <v>217393092.41</v>
      </c>
      <c r="H9" s="132">
        <v>0</v>
      </c>
      <c r="I9" s="132">
        <v>0</v>
      </c>
      <c r="J9" s="132">
        <v>0</v>
      </c>
    </row>
    <row r="10" ht="19.5" customHeight="1" spans="1:10">
      <c r="A10" s="133" t="s">
        <v>129</v>
      </c>
      <c r="B10" s="133"/>
      <c r="C10" s="133"/>
      <c r="D10" s="133" t="s">
        <v>130</v>
      </c>
      <c r="E10" s="132">
        <v>31682.03</v>
      </c>
      <c r="F10" s="132">
        <v>0</v>
      </c>
      <c r="G10" s="132">
        <v>31682.03</v>
      </c>
      <c r="H10" s="132">
        <v>0</v>
      </c>
      <c r="I10" s="132">
        <v>0</v>
      </c>
      <c r="J10" s="132">
        <v>0</v>
      </c>
    </row>
    <row r="11" ht="19.5" customHeight="1" spans="1:10">
      <c r="A11" s="133" t="s">
        <v>131</v>
      </c>
      <c r="B11" s="133"/>
      <c r="C11" s="133"/>
      <c r="D11" s="133" t="s">
        <v>132</v>
      </c>
      <c r="E11" s="132">
        <v>21682.03</v>
      </c>
      <c r="F11" s="132">
        <v>0</v>
      </c>
      <c r="G11" s="132">
        <v>21682.03</v>
      </c>
      <c r="H11" s="132">
        <v>0</v>
      </c>
      <c r="I11" s="132">
        <v>0</v>
      </c>
      <c r="J11" s="132">
        <v>0</v>
      </c>
    </row>
    <row r="12" ht="19.5" customHeight="1" spans="1:10">
      <c r="A12" s="133" t="s">
        <v>133</v>
      </c>
      <c r="B12" s="133"/>
      <c r="C12" s="133"/>
      <c r="D12" s="133" t="s">
        <v>134</v>
      </c>
      <c r="E12" s="132">
        <v>21682.03</v>
      </c>
      <c r="F12" s="132">
        <v>0</v>
      </c>
      <c r="G12" s="132">
        <v>21682.03</v>
      </c>
      <c r="H12" s="132">
        <v>0</v>
      </c>
      <c r="I12" s="132">
        <v>0</v>
      </c>
      <c r="J12" s="132">
        <v>0</v>
      </c>
    </row>
    <row r="13" ht="19.5" customHeight="1" spans="1:10">
      <c r="A13" s="133" t="s">
        <v>135</v>
      </c>
      <c r="B13" s="133"/>
      <c r="C13" s="133"/>
      <c r="D13" s="133" t="s">
        <v>136</v>
      </c>
      <c r="E13" s="132">
        <v>10000</v>
      </c>
      <c r="F13" s="132">
        <v>0</v>
      </c>
      <c r="G13" s="132">
        <v>10000</v>
      </c>
      <c r="H13" s="132">
        <v>0</v>
      </c>
      <c r="I13" s="132">
        <v>0</v>
      </c>
      <c r="J13" s="132">
        <v>0</v>
      </c>
    </row>
    <row r="14" ht="19.5" customHeight="1" spans="1:10">
      <c r="A14" s="133" t="s">
        <v>137</v>
      </c>
      <c r="B14" s="133"/>
      <c r="C14" s="133"/>
      <c r="D14" s="133" t="s">
        <v>138</v>
      </c>
      <c r="E14" s="132">
        <v>10000</v>
      </c>
      <c r="F14" s="132">
        <v>0</v>
      </c>
      <c r="G14" s="132">
        <v>10000</v>
      </c>
      <c r="H14" s="132">
        <v>0</v>
      </c>
      <c r="I14" s="132">
        <v>0</v>
      </c>
      <c r="J14" s="132">
        <v>0</v>
      </c>
    </row>
    <row r="15" ht="19.5" customHeight="1" spans="1:10">
      <c r="A15" s="133" t="s">
        <v>139</v>
      </c>
      <c r="B15" s="133"/>
      <c r="C15" s="133"/>
      <c r="D15" s="133" t="s">
        <v>140</v>
      </c>
      <c r="E15" s="132">
        <v>8536401.03</v>
      </c>
      <c r="F15" s="132">
        <v>8499685.38</v>
      </c>
      <c r="G15" s="132">
        <v>36715.65</v>
      </c>
      <c r="H15" s="132">
        <v>0</v>
      </c>
      <c r="I15" s="132">
        <v>0</v>
      </c>
      <c r="J15" s="132">
        <v>0</v>
      </c>
    </row>
    <row r="16" ht="19.5" customHeight="1" spans="1:10">
      <c r="A16" s="133" t="s">
        <v>141</v>
      </c>
      <c r="B16" s="133"/>
      <c r="C16" s="133"/>
      <c r="D16" s="133" t="s">
        <v>142</v>
      </c>
      <c r="E16" s="132">
        <v>7070034.27</v>
      </c>
      <c r="F16" s="132">
        <v>7070034.27</v>
      </c>
      <c r="G16" s="132">
        <v>0</v>
      </c>
      <c r="H16" s="132">
        <v>0</v>
      </c>
      <c r="I16" s="132">
        <v>0</v>
      </c>
      <c r="J16" s="132">
        <v>0</v>
      </c>
    </row>
    <row r="17" ht="19.5" customHeight="1" spans="1:10">
      <c r="A17" s="133" t="s">
        <v>143</v>
      </c>
      <c r="B17" s="133"/>
      <c r="C17" s="133"/>
      <c r="D17" s="133" t="s">
        <v>144</v>
      </c>
      <c r="E17" s="132">
        <v>16760</v>
      </c>
      <c r="F17" s="132">
        <v>16760</v>
      </c>
      <c r="G17" s="132">
        <v>0</v>
      </c>
      <c r="H17" s="132">
        <v>0</v>
      </c>
      <c r="I17" s="132">
        <v>0</v>
      </c>
      <c r="J17" s="132">
        <v>0</v>
      </c>
    </row>
    <row r="18" ht="19.5" customHeight="1" spans="1:10">
      <c r="A18" s="133" t="s">
        <v>145</v>
      </c>
      <c r="B18" s="133"/>
      <c r="C18" s="133"/>
      <c r="D18" s="133" t="s">
        <v>146</v>
      </c>
      <c r="E18" s="132">
        <v>1146174.54</v>
      </c>
      <c r="F18" s="132">
        <v>1146174.54</v>
      </c>
      <c r="G18" s="132">
        <v>0</v>
      </c>
      <c r="H18" s="132">
        <v>0</v>
      </c>
      <c r="I18" s="132">
        <v>0</v>
      </c>
      <c r="J18" s="132">
        <v>0</v>
      </c>
    </row>
    <row r="19" ht="19.5" customHeight="1" spans="1:10">
      <c r="A19" s="133" t="s">
        <v>147</v>
      </c>
      <c r="B19" s="133"/>
      <c r="C19" s="133"/>
      <c r="D19" s="133" t="s">
        <v>148</v>
      </c>
      <c r="E19" s="132">
        <v>5497007.16</v>
      </c>
      <c r="F19" s="132">
        <v>5497007.16</v>
      </c>
      <c r="G19" s="132">
        <v>0</v>
      </c>
      <c r="H19" s="132">
        <v>0</v>
      </c>
      <c r="I19" s="132">
        <v>0</v>
      </c>
      <c r="J19" s="132">
        <v>0</v>
      </c>
    </row>
    <row r="20" ht="19.5" customHeight="1" spans="1:10">
      <c r="A20" s="133" t="s">
        <v>149</v>
      </c>
      <c r="B20" s="133"/>
      <c r="C20" s="133"/>
      <c r="D20" s="133" t="s">
        <v>150</v>
      </c>
      <c r="E20" s="132">
        <v>410092.57</v>
      </c>
      <c r="F20" s="132">
        <v>410092.57</v>
      </c>
      <c r="G20" s="132">
        <v>0</v>
      </c>
      <c r="H20" s="132">
        <v>0</v>
      </c>
      <c r="I20" s="132">
        <v>0</v>
      </c>
      <c r="J20" s="132">
        <v>0</v>
      </c>
    </row>
    <row r="21" ht="19.5" customHeight="1" spans="1:10">
      <c r="A21" s="133" t="s">
        <v>151</v>
      </c>
      <c r="B21" s="133"/>
      <c r="C21" s="133"/>
      <c r="D21" s="133" t="s">
        <v>152</v>
      </c>
      <c r="E21" s="132">
        <v>32715.65</v>
      </c>
      <c r="F21" s="132">
        <v>0</v>
      </c>
      <c r="G21" s="132">
        <v>32715.65</v>
      </c>
      <c r="H21" s="132">
        <v>0</v>
      </c>
      <c r="I21" s="132">
        <v>0</v>
      </c>
      <c r="J21" s="132">
        <v>0</v>
      </c>
    </row>
    <row r="22" ht="19.5" customHeight="1" spans="1:10">
      <c r="A22" s="133" t="s">
        <v>153</v>
      </c>
      <c r="B22" s="133"/>
      <c r="C22" s="133"/>
      <c r="D22" s="133" t="s">
        <v>154</v>
      </c>
      <c r="E22" s="132">
        <v>32715.65</v>
      </c>
      <c r="F22" s="132">
        <v>0</v>
      </c>
      <c r="G22" s="132">
        <v>32715.65</v>
      </c>
      <c r="H22" s="132">
        <v>0</v>
      </c>
      <c r="I22" s="132">
        <v>0</v>
      </c>
      <c r="J22" s="132">
        <v>0</v>
      </c>
    </row>
    <row r="23" ht="19.5" customHeight="1" spans="1:10">
      <c r="A23" s="133" t="s">
        <v>155</v>
      </c>
      <c r="B23" s="133"/>
      <c r="C23" s="133"/>
      <c r="D23" s="133" t="s">
        <v>156</v>
      </c>
      <c r="E23" s="132">
        <v>1267279.03</v>
      </c>
      <c r="F23" s="132">
        <v>1267279.03</v>
      </c>
      <c r="G23" s="132">
        <v>0</v>
      </c>
      <c r="H23" s="132">
        <v>0</v>
      </c>
      <c r="I23" s="132">
        <v>0</v>
      </c>
      <c r="J23" s="132">
        <v>0</v>
      </c>
    </row>
    <row r="24" ht="19.5" customHeight="1" spans="1:10">
      <c r="A24" s="133" t="s">
        <v>157</v>
      </c>
      <c r="B24" s="133"/>
      <c r="C24" s="133"/>
      <c r="D24" s="133" t="s">
        <v>158</v>
      </c>
      <c r="E24" s="132">
        <v>1267279.03</v>
      </c>
      <c r="F24" s="132">
        <v>1267279.03</v>
      </c>
      <c r="G24" s="132">
        <v>0</v>
      </c>
      <c r="H24" s="132">
        <v>0</v>
      </c>
      <c r="I24" s="132">
        <v>0</v>
      </c>
      <c r="J24" s="132">
        <v>0</v>
      </c>
    </row>
    <row r="25" ht="19.5" customHeight="1" spans="1:10">
      <c r="A25" s="133" t="s">
        <v>159</v>
      </c>
      <c r="B25" s="133"/>
      <c r="C25" s="133"/>
      <c r="D25" s="133" t="s">
        <v>160</v>
      </c>
      <c r="E25" s="132">
        <v>166372.08</v>
      </c>
      <c r="F25" s="132">
        <v>162372.08</v>
      </c>
      <c r="G25" s="132">
        <v>4000</v>
      </c>
      <c r="H25" s="132">
        <v>0</v>
      </c>
      <c r="I25" s="132">
        <v>0</v>
      </c>
      <c r="J25" s="132">
        <v>0</v>
      </c>
    </row>
    <row r="26" ht="19.5" customHeight="1" spans="1:10">
      <c r="A26" s="133" t="s">
        <v>161</v>
      </c>
      <c r="B26" s="133"/>
      <c r="C26" s="133"/>
      <c r="D26" s="133" t="s">
        <v>160</v>
      </c>
      <c r="E26" s="132">
        <v>166372.08</v>
      </c>
      <c r="F26" s="132">
        <v>162372.08</v>
      </c>
      <c r="G26" s="132">
        <v>4000</v>
      </c>
      <c r="H26" s="132">
        <v>0</v>
      </c>
      <c r="I26" s="132">
        <v>0</v>
      </c>
      <c r="J26" s="132">
        <v>0</v>
      </c>
    </row>
    <row r="27" ht="19.5" customHeight="1" spans="1:10">
      <c r="A27" s="133" t="s">
        <v>162</v>
      </c>
      <c r="B27" s="133"/>
      <c r="C27" s="133"/>
      <c r="D27" s="133" t="s">
        <v>163</v>
      </c>
      <c r="E27" s="132">
        <v>465294973.63</v>
      </c>
      <c r="F27" s="132">
        <v>247970278.9</v>
      </c>
      <c r="G27" s="132">
        <v>217324694.73</v>
      </c>
      <c r="H27" s="132">
        <v>0</v>
      </c>
      <c r="I27" s="132">
        <v>0</v>
      </c>
      <c r="J27" s="132">
        <v>0</v>
      </c>
    </row>
    <row r="28" ht="19.5" customHeight="1" spans="1:10">
      <c r="A28" s="133" t="s">
        <v>164</v>
      </c>
      <c r="B28" s="133"/>
      <c r="C28" s="133"/>
      <c r="D28" s="133" t="s">
        <v>165</v>
      </c>
      <c r="E28" s="132">
        <v>3956669.71</v>
      </c>
      <c r="F28" s="132">
        <v>3011048.71</v>
      </c>
      <c r="G28" s="132">
        <v>945621</v>
      </c>
      <c r="H28" s="132">
        <v>0</v>
      </c>
      <c r="I28" s="132">
        <v>0</v>
      </c>
      <c r="J28" s="132">
        <v>0</v>
      </c>
    </row>
    <row r="29" ht="19.5" customHeight="1" spans="1:10">
      <c r="A29" s="133" t="s">
        <v>166</v>
      </c>
      <c r="B29" s="133"/>
      <c r="C29" s="133"/>
      <c r="D29" s="133" t="s">
        <v>167</v>
      </c>
      <c r="E29" s="132">
        <v>3079698.71</v>
      </c>
      <c r="F29" s="132">
        <v>3011048.71</v>
      </c>
      <c r="G29" s="132">
        <v>68650</v>
      </c>
      <c r="H29" s="132">
        <v>0</v>
      </c>
      <c r="I29" s="132">
        <v>0</v>
      </c>
      <c r="J29" s="132">
        <v>0</v>
      </c>
    </row>
    <row r="30" ht="19.5" customHeight="1" spans="1:10">
      <c r="A30" s="133" t="s">
        <v>168</v>
      </c>
      <c r="B30" s="133"/>
      <c r="C30" s="133"/>
      <c r="D30" s="133" t="s">
        <v>138</v>
      </c>
      <c r="E30" s="132">
        <v>876971</v>
      </c>
      <c r="F30" s="132">
        <v>0</v>
      </c>
      <c r="G30" s="132">
        <v>876971</v>
      </c>
      <c r="H30" s="132">
        <v>0</v>
      </c>
      <c r="I30" s="132">
        <v>0</v>
      </c>
      <c r="J30" s="132">
        <v>0</v>
      </c>
    </row>
    <row r="31" ht="19.5" customHeight="1" spans="1:10">
      <c r="A31" s="133" t="s">
        <v>169</v>
      </c>
      <c r="B31" s="133"/>
      <c r="C31" s="133"/>
      <c r="D31" s="133" t="s">
        <v>170</v>
      </c>
      <c r="E31" s="132">
        <v>143571382.56</v>
      </c>
      <c r="F31" s="132">
        <v>110682372.05</v>
      </c>
      <c r="G31" s="132">
        <v>32889010.51</v>
      </c>
      <c r="H31" s="132">
        <v>0</v>
      </c>
      <c r="I31" s="132">
        <v>0</v>
      </c>
      <c r="J31" s="132">
        <v>0</v>
      </c>
    </row>
    <row r="32" ht="19.5" customHeight="1" spans="1:10">
      <c r="A32" s="133" t="s">
        <v>171</v>
      </c>
      <c r="B32" s="133"/>
      <c r="C32" s="133"/>
      <c r="D32" s="133" t="s">
        <v>172</v>
      </c>
      <c r="E32" s="132">
        <v>142974782.56</v>
      </c>
      <c r="F32" s="132">
        <v>110682372.05</v>
      </c>
      <c r="G32" s="132">
        <v>32292410.51</v>
      </c>
      <c r="H32" s="132">
        <v>0</v>
      </c>
      <c r="I32" s="132">
        <v>0</v>
      </c>
      <c r="J32" s="132">
        <v>0</v>
      </c>
    </row>
    <row r="33" ht="19.5" customHeight="1" spans="1:10">
      <c r="A33" s="133" t="s">
        <v>173</v>
      </c>
      <c r="B33" s="133"/>
      <c r="C33" s="133"/>
      <c r="D33" s="133" t="s">
        <v>174</v>
      </c>
      <c r="E33" s="132">
        <v>596600</v>
      </c>
      <c r="F33" s="132">
        <v>0</v>
      </c>
      <c r="G33" s="132">
        <v>596600</v>
      </c>
      <c r="H33" s="132">
        <v>0</v>
      </c>
      <c r="I33" s="132">
        <v>0</v>
      </c>
      <c r="J33" s="132">
        <v>0</v>
      </c>
    </row>
    <row r="34" ht="19.5" customHeight="1" spans="1:10">
      <c r="A34" s="133" t="s">
        <v>175</v>
      </c>
      <c r="B34" s="133"/>
      <c r="C34" s="133"/>
      <c r="D34" s="133" t="s">
        <v>176</v>
      </c>
      <c r="E34" s="132">
        <v>175528754.02</v>
      </c>
      <c r="F34" s="132">
        <v>44306003.98</v>
      </c>
      <c r="G34" s="132">
        <v>131222750.04</v>
      </c>
      <c r="H34" s="132">
        <v>0</v>
      </c>
      <c r="I34" s="132">
        <v>0</v>
      </c>
      <c r="J34" s="132">
        <v>0</v>
      </c>
    </row>
    <row r="35" ht="19.5" customHeight="1" spans="1:10">
      <c r="A35" s="133" t="s">
        <v>177</v>
      </c>
      <c r="B35" s="133"/>
      <c r="C35" s="133"/>
      <c r="D35" s="133" t="s">
        <v>178</v>
      </c>
      <c r="E35" s="132">
        <v>42117637.64</v>
      </c>
      <c r="F35" s="132">
        <v>5313690.7</v>
      </c>
      <c r="G35" s="132">
        <v>36803946.94</v>
      </c>
      <c r="H35" s="132">
        <v>0</v>
      </c>
      <c r="I35" s="132">
        <v>0</v>
      </c>
      <c r="J35" s="132">
        <v>0</v>
      </c>
    </row>
    <row r="36" ht="19.5" customHeight="1" spans="1:10">
      <c r="A36" s="133" t="s">
        <v>179</v>
      </c>
      <c r="B36" s="133"/>
      <c r="C36" s="133"/>
      <c r="D36" s="133" t="s">
        <v>180</v>
      </c>
      <c r="E36" s="132">
        <v>131891555.68</v>
      </c>
      <c r="F36" s="132">
        <v>38992313.28</v>
      </c>
      <c r="G36" s="132">
        <v>92899242.4</v>
      </c>
      <c r="H36" s="132">
        <v>0</v>
      </c>
      <c r="I36" s="132">
        <v>0</v>
      </c>
      <c r="J36" s="132">
        <v>0</v>
      </c>
    </row>
    <row r="37" ht="19.5" customHeight="1" spans="1:10">
      <c r="A37" s="133" t="s">
        <v>181</v>
      </c>
      <c r="B37" s="133"/>
      <c r="C37" s="133"/>
      <c r="D37" s="133" t="s">
        <v>182</v>
      </c>
      <c r="E37" s="132">
        <v>1519560.7</v>
      </c>
      <c r="F37" s="132">
        <v>0</v>
      </c>
      <c r="G37" s="132">
        <v>1519560.7</v>
      </c>
      <c r="H37" s="132">
        <v>0</v>
      </c>
      <c r="I37" s="132">
        <v>0</v>
      </c>
      <c r="J37" s="132">
        <v>0</v>
      </c>
    </row>
    <row r="38" ht="19.5" customHeight="1" spans="1:10">
      <c r="A38" s="133" t="s">
        <v>183</v>
      </c>
      <c r="B38" s="133"/>
      <c r="C38" s="133"/>
      <c r="D38" s="133" t="s">
        <v>184</v>
      </c>
      <c r="E38" s="132">
        <v>126165088.58</v>
      </c>
      <c r="F38" s="132">
        <v>85469234.21</v>
      </c>
      <c r="G38" s="132">
        <v>40695854.37</v>
      </c>
      <c r="H38" s="132">
        <v>0</v>
      </c>
      <c r="I38" s="132">
        <v>0</v>
      </c>
      <c r="J38" s="132">
        <v>0</v>
      </c>
    </row>
    <row r="39" ht="19.5" customHeight="1" spans="1:10">
      <c r="A39" s="133" t="s">
        <v>185</v>
      </c>
      <c r="B39" s="133"/>
      <c r="C39" s="133"/>
      <c r="D39" s="133" t="s">
        <v>186</v>
      </c>
      <c r="E39" s="132">
        <v>28712330.94</v>
      </c>
      <c r="F39" s="132">
        <v>6253663.49</v>
      </c>
      <c r="G39" s="132">
        <v>22458667.45</v>
      </c>
      <c r="H39" s="132">
        <v>0</v>
      </c>
      <c r="I39" s="132">
        <v>0</v>
      </c>
      <c r="J39" s="132">
        <v>0</v>
      </c>
    </row>
    <row r="40" ht="19.5" customHeight="1" spans="1:10">
      <c r="A40" s="133" t="s">
        <v>187</v>
      </c>
      <c r="B40" s="133"/>
      <c r="C40" s="133"/>
      <c r="D40" s="133" t="s">
        <v>188</v>
      </c>
      <c r="E40" s="132">
        <v>1581962.58</v>
      </c>
      <c r="F40" s="132">
        <v>1444030.61</v>
      </c>
      <c r="G40" s="132">
        <v>137931.97</v>
      </c>
      <c r="H40" s="132">
        <v>0</v>
      </c>
      <c r="I40" s="132">
        <v>0</v>
      </c>
      <c r="J40" s="132">
        <v>0</v>
      </c>
    </row>
    <row r="41" ht="19.5" customHeight="1" spans="1:10">
      <c r="A41" s="133" t="s">
        <v>189</v>
      </c>
      <c r="B41" s="133"/>
      <c r="C41" s="133"/>
      <c r="D41" s="133" t="s">
        <v>190</v>
      </c>
      <c r="E41" s="132">
        <v>80848989.51</v>
      </c>
      <c r="F41" s="132">
        <v>77230006.04</v>
      </c>
      <c r="G41" s="132">
        <v>3618983.47</v>
      </c>
      <c r="H41" s="132">
        <v>0</v>
      </c>
      <c r="I41" s="132">
        <v>0</v>
      </c>
      <c r="J41" s="132">
        <v>0</v>
      </c>
    </row>
    <row r="42" ht="19.5" customHeight="1" spans="1:10">
      <c r="A42" s="133" t="s">
        <v>191</v>
      </c>
      <c r="B42" s="133"/>
      <c r="C42" s="133"/>
      <c r="D42" s="133" t="s">
        <v>192</v>
      </c>
      <c r="E42" s="132">
        <v>541534.07</v>
      </c>
      <c r="F42" s="132">
        <v>541534.07</v>
      </c>
      <c r="G42" s="132">
        <v>0</v>
      </c>
      <c r="H42" s="132">
        <v>0</v>
      </c>
      <c r="I42" s="132">
        <v>0</v>
      </c>
      <c r="J42" s="132">
        <v>0</v>
      </c>
    </row>
    <row r="43" ht="19.5" customHeight="1" spans="1:10">
      <c r="A43" s="133" t="s">
        <v>193</v>
      </c>
      <c r="B43" s="133"/>
      <c r="C43" s="133"/>
      <c r="D43" s="133" t="s">
        <v>194</v>
      </c>
      <c r="E43" s="132">
        <v>9069250.58</v>
      </c>
      <c r="F43" s="132">
        <v>0</v>
      </c>
      <c r="G43" s="132">
        <v>9069250.58</v>
      </c>
      <c r="H43" s="132">
        <v>0</v>
      </c>
      <c r="I43" s="132">
        <v>0</v>
      </c>
      <c r="J43" s="132">
        <v>0</v>
      </c>
    </row>
    <row r="44" ht="19.5" customHeight="1" spans="1:10">
      <c r="A44" s="133" t="s">
        <v>195</v>
      </c>
      <c r="B44" s="133"/>
      <c r="C44" s="133"/>
      <c r="D44" s="133" t="s">
        <v>196</v>
      </c>
      <c r="E44" s="132">
        <v>3918250.9</v>
      </c>
      <c r="F44" s="132">
        <v>0</v>
      </c>
      <c r="G44" s="132">
        <v>3918250.9</v>
      </c>
      <c r="H44" s="132">
        <v>0</v>
      </c>
      <c r="I44" s="132">
        <v>0</v>
      </c>
      <c r="J44" s="132">
        <v>0</v>
      </c>
    </row>
    <row r="45" ht="19.5" customHeight="1" spans="1:10">
      <c r="A45" s="133" t="s">
        <v>197</v>
      </c>
      <c r="B45" s="133"/>
      <c r="C45" s="133"/>
      <c r="D45" s="133" t="s">
        <v>198</v>
      </c>
      <c r="E45" s="132">
        <v>1492770</v>
      </c>
      <c r="F45" s="132">
        <v>0</v>
      </c>
      <c r="G45" s="132">
        <v>1492770</v>
      </c>
      <c r="H45" s="132">
        <v>0</v>
      </c>
      <c r="I45" s="132">
        <v>0</v>
      </c>
      <c r="J45" s="132">
        <v>0</v>
      </c>
    </row>
    <row r="46" ht="19.5" customHeight="1" spans="1:10">
      <c r="A46" s="133" t="s">
        <v>199</v>
      </c>
      <c r="B46" s="133"/>
      <c r="C46" s="133"/>
      <c r="D46" s="133" t="s">
        <v>200</v>
      </c>
      <c r="E46" s="132">
        <v>11936863.11</v>
      </c>
      <c r="F46" s="132">
        <v>1469159.3</v>
      </c>
      <c r="G46" s="132">
        <v>10467703.81</v>
      </c>
      <c r="H46" s="132">
        <v>0</v>
      </c>
      <c r="I46" s="132">
        <v>0</v>
      </c>
      <c r="J46" s="132">
        <v>0</v>
      </c>
    </row>
    <row r="47" ht="19.5" customHeight="1" spans="1:10">
      <c r="A47" s="133" t="s">
        <v>201</v>
      </c>
      <c r="B47" s="133"/>
      <c r="C47" s="133"/>
      <c r="D47" s="133" t="s">
        <v>202</v>
      </c>
      <c r="E47" s="132">
        <v>1242075.11</v>
      </c>
      <c r="F47" s="132">
        <v>94718</v>
      </c>
      <c r="G47" s="132">
        <v>1147357.11</v>
      </c>
      <c r="H47" s="132">
        <v>0</v>
      </c>
      <c r="I47" s="132">
        <v>0</v>
      </c>
      <c r="J47" s="132">
        <v>0</v>
      </c>
    </row>
    <row r="48" ht="19.5" customHeight="1" spans="1:10">
      <c r="A48" s="133" t="s">
        <v>203</v>
      </c>
      <c r="B48" s="133"/>
      <c r="C48" s="133"/>
      <c r="D48" s="133" t="s">
        <v>204</v>
      </c>
      <c r="E48" s="132">
        <v>696252</v>
      </c>
      <c r="F48" s="132">
        <v>74071.3</v>
      </c>
      <c r="G48" s="132">
        <v>622180.7</v>
      </c>
      <c r="H48" s="132">
        <v>0</v>
      </c>
      <c r="I48" s="132">
        <v>0</v>
      </c>
      <c r="J48" s="132">
        <v>0</v>
      </c>
    </row>
    <row r="49" ht="19.5" customHeight="1" spans="1:10">
      <c r="A49" s="133" t="s">
        <v>205</v>
      </c>
      <c r="B49" s="133"/>
      <c r="C49" s="133"/>
      <c r="D49" s="133" t="s">
        <v>206</v>
      </c>
      <c r="E49" s="132">
        <v>9998536</v>
      </c>
      <c r="F49" s="132">
        <v>1300370</v>
      </c>
      <c r="G49" s="132">
        <v>8698166</v>
      </c>
      <c r="H49" s="132">
        <v>0</v>
      </c>
      <c r="I49" s="132">
        <v>0</v>
      </c>
      <c r="J49" s="132">
        <v>0</v>
      </c>
    </row>
    <row r="50" ht="19.5" customHeight="1" spans="1:10">
      <c r="A50" s="133" t="s">
        <v>207</v>
      </c>
      <c r="B50" s="133"/>
      <c r="C50" s="133"/>
      <c r="D50" s="133" t="s">
        <v>208</v>
      </c>
      <c r="E50" s="132">
        <v>2982460.65</v>
      </c>
      <c r="F50" s="132">
        <v>2982460.65</v>
      </c>
      <c r="G50" s="132">
        <v>0</v>
      </c>
      <c r="H50" s="132">
        <v>0</v>
      </c>
      <c r="I50" s="132">
        <v>0</v>
      </c>
      <c r="J50" s="132">
        <v>0</v>
      </c>
    </row>
    <row r="51" ht="19.5" customHeight="1" spans="1:10">
      <c r="A51" s="133" t="s">
        <v>209</v>
      </c>
      <c r="B51" s="133"/>
      <c r="C51" s="133"/>
      <c r="D51" s="133" t="s">
        <v>210</v>
      </c>
      <c r="E51" s="132">
        <v>360107.23</v>
      </c>
      <c r="F51" s="132">
        <v>360107.23</v>
      </c>
      <c r="G51" s="132">
        <v>0</v>
      </c>
      <c r="H51" s="132">
        <v>0</v>
      </c>
      <c r="I51" s="132">
        <v>0</v>
      </c>
      <c r="J51" s="132">
        <v>0</v>
      </c>
    </row>
    <row r="52" ht="19.5" customHeight="1" spans="1:10">
      <c r="A52" s="133" t="s">
        <v>211</v>
      </c>
      <c r="B52" s="133"/>
      <c r="C52" s="133"/>
      <c r="D52" s="133" t="s">
        <v>212</v>
      </c>
      <c r="E52" s="132">
        <v>2587825.23</v>
      </c>
      <c r="F52" s="132">
        <v>2587825.23</v>
      </c>
      <c r="G52" s="132">
        <v>0</v>
      </c>
      <c r="H52" s="132">
        <v>0</v>
      </c>
      <c r="I52" s="132">
        <v>0</v>
      </c>
      <c r="J52" s="132">
        <v>0</v>
      </c>
    </row>
    <row r="53" ht="19.5" customHeight="1" spans="1:10">
      <c r="A53" s="133" t="s">
        <v>213</v>
      </c>
      <c r="B53" s="133"/>
      <c r="C53" s="133"/>
      <c r="D53" s="133" t="s">
        <v>214</v>
      </c>
      <c r="E53" s="132">
        <v>34528.19</v>
      </c>
      <c r="F53" s="132">
        <v>34528.19</v>
      </c>
      <c r="G53" s="132">
        <v>0</v>
      </c>
      <c r="H53" s="132">
        <v>0</v>
      </c>
      <c r="I53" s="132">
        <v>0</v>
      </c>
      <c r="J53" s="132">
        <v>0</v>
      </c>
    </row>
    <row r="54" ht="19.5" customHeight="1" spans="1:10">
      <c r="A54" s="133" t="s">
        <v>215</v>
      </c>
      <c r="B54" s="133"/>
      <c r="C54" s="133"/>
      <c r="D54" s="133" t="s">
        <v>216</v>
      </c>
      <c r="E54" s="132">
        <v>200000</v>
      </c>
      <c r="F54" s="132">
        <v>0</v>
      </c>
      <c r="G54" s="132">
        <v>200000</v>
      </c>
      <c r="H54" s="132">
        <v>0</v>
      </c>
      <c r="I54" s="132">
        <v>0</v>
      </c>
      <c r="J54" s="132">
        <v>0</v>
      </c>
    </row>
    <row r="55" ht="19.5" customHeight="1" spans="1:10">
      <c r="A55" s="133" t="s">
        <v>217</v>
      </c>
      <c r="B55" s="133"/>
      <c r="C55" s="133"/>
      <c r="D55" s="133" t="s">
        <v>167</v>
      </c>
      <c r="E55" s="132">
        <v>50000</v>
      </c>
      <c r="F55" s="132">
        <v>0</v>
      </c>
      <c r="G55" s="132">
        <v>50000</v>
      </c>
      <c r="H55" s="132">
        <v>0</v>
      </c>
      <c r="I55" s="132">
        <v>0</v>
      </c>
      <c r="J55" s="132">
        <v>0</v>
      </c>
    </row>
    <row r="56" ht="19.5" customHeight="1" spans="1:10">
      <c r="A56" s="133" t="s">
        <v>218</v>
      </c>
      <c r="B56" s="133"/>
      <c r="C56" s="133"/>
      <c r="D56" s="133" t="s">
        <v>219</v>
      </c>
      <c r="E56" s="132">
        <v>50000</v>
      </c>
      <c r="F56" s="132">
        <v>0</v>
      </c>
      <c r="G56" s="132">
        <v>50000</v>
      </c>
      <c r="H56" s="132">
        <v>0</v>
      </c>
      <c r="I56" s="132">
        <v>0</v>
      </c>
      <c r="J56" s="132">
        <v>0</v>
      </c>
    </row>
    <row r="57" ht="19.5" customHeight="1" spans="1:10">
      <c r="A57" s="133" t="s">
        <v>220</v>
      </c>
      <c r="B57" s="133"/>
      <c r="C57" s="133"/>
      <c r="D57" s="133" t="s">
        <v>221</v>
      </c>
      <c r="E57" s="132">
        <v>100000</v>
      </c>
      <c r="F57" s="132">
        <v>0</v>
      </c>
      <c r="G57" s="132">
        <v>100000</v>
      </c>
      <c r="H57" s="132">
        <v>0</v>
      </c>
      <c r="I57" s="132">
        <v>0</v>
      </c>
      <c r="J57" s="132">
        <v>0</v>
      </c>
    </row>
    <row r="58" ht="19.5" customHeight="1" spans="1:10">
      <c r="A58" s="133" t="s">
        <v>222</v>
      </c>
      <c r="B58" s="133"/>
      <c r="C58" s="133"/>
      <c r="D58" s="133" t="s">
        <v>223</v>
      </c>
      <c r="E58" s="132">
        <v>953755</v>
      </c>
      <c r="F58" s="132">
        <v>50000</v>
      </c>
      <c r="G58" s="132">
        <v>903755</v>
      </c>
      <c r="H58" s="132">
        <v>0</v>
      </c>
      <c r="I58" s="132">
        <v>0</v>
      </c>
      <c r="J58" s="132">
        <v>0</v>
      </c>
    </row>
    <row r="59" ht="19.5" customHeight="1" spans="1:10">
      <c r="A59" s="133" t="s">
        <v>224</v>
      </c>
      <c r="B59" s="133"/>
      <c r="C59" s="133"/>
      <c r="D59" s="133" t="s">
        <v>223</v>
      </c>
      <c r="E59" s="132">
        <v>953755</v>
      </c>
      <c r="F59" s="132">
        <v>50000</v>
      </c>
      <c r="G59" s="132">
        <v>903755</v>
      </c>
      <c r="H59" s="132">
        <v>0</v>
      </c>
      <c r="I59" s="132">
        <v>0</v>
      </c>
      <c r="J59" s="132">
        <v>0</v>
      </c>
    </row>
    <row r="60" ht="19.5" customHeight="1" spans="1:10">
      <c r="A60" s="133" t="s">
        <v>225</v>
      </c>
      <c r="B60" s="133"/>
      <c r="C60" s="133"/>
      <c r="D60" s="133" t="s">
        <v>226</v>
      </c>
      <c r="E60" s="132">
        <v>1947697</v>
      </c>
      <c r="F60" s="132">
        <v>1947697</v>
      </c>
      <c r="G60" s="132">
        <v>0</v>
      </c>
      <c r="H60" s="132">
        <v>0</v>
      </c>
      <c r="I60" s="132">
        <v>0</v>
      </c>
      <c r="J60" s="132">
        <v>0</v>
      </c>
    </row>
    <row r="61" ht="19.5" customHeight="1" spans="1:10">
      <c r="A61" s="133" t="s">
        <v>227</v>
      </c>
      <c r="B61" s="133"/>
      <c r="C61" s="133"/>
      <c r="D61" s="133" t="s">
        <v>228</v>
      </c>
      <c r="E61" s="132">
        <v>1947697</v>
      </c>
      <c r="F61" s="132">
        <v>1947697</v>
      </c>
      <c r="G61" s="132">
        <v>0</v>
      </c>
      <c r="H61" s="132">
        <v>0</v>
      </c>
      <c r="I61" s="132">
        <v>0</v>
      </c>
      <c r="J61" s="132">
        <v>0</v>
      </c>
    </row>
    <row r="62" ht="19.5" customHeight="1" spans="1:10">
      <c r="A62" s="133" t="s">
        <v>229</v>
      </c>
      <c r="B62" s="133"/>
      <c r="C62" s="133"/>
      <c r="D62" s="133" t="s">
        <v>230</v>
      </c>
      <c r="E62" s="132">
        <v>1947697</v>
      </c>
      <c r="F62" s="132">
        <v>1947697</v>
      </c>
      <c r="G62" s="132">
        <v>0</v>
      </c>
      <c r="H62" s="132">
        <v>0</v>
      </c>
      <c r="I62" s="132">
        <v>0</v>
      </c>
      <c r="J62" s="132">
        <v>0</v>
      </c>
    </row>
    <row r="63" ht="19.5" customHeight="1" spans="1:10">
      <c r="A63" s="133" t="s">
        <v>239</v>
      </c>
      <c r="B63" s="133"/>
      <c r="C63" s="133"/>
      <c r="D63" s="133"/>
      <c r="E63" s="133"/>
      <c r="F63" s="133"/>
      <c r="G63" s="133"/>
      <c r="H63" s="133"/>
      <c r="I63" s="133"/>
      <c r="J63" s="133"/>
    </row>
  </sheetData>
  <mergeCells count="6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J6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41" activePane="bottomLeft" state="frozen"/>
      <selection/>
      <selection pane="bottomLeft" activeCell="D43" sqref="D43"/>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28" t="s">
        <v>240</v>
      </c>
    </row>
    <row r="2" ht="15.6" spans="9:9">
      <c r="I2" s="129" t="s">
        <v>241</v>
      </c>
    </row>
    <row r="3" ht="15.6" spans="1:9">
      <c r="A3" s="129" t="s">
        <v>2</v>
      </c>
      <c r="I3" s="129" t="s">
        <v>3</v>
      </c>
    </row>
    <row r="4" ht="19.5" customHeight="1" spans="1:9">
      <c r="A4" s="131" t="s">
        <v>242</v>
      </c>
      <c r="B4" s="131"/>
      <c r="C4" s="131"/>
      <c r="D4" s="131" t="s">
        <v>243</v>
      </c>
      <c r="E4" s="131"/>
      <c r="F4" s="131"/>
      <c r="G4" s="131"/>
      <c r="H4" s="131"/>
      <c r="I4" s="131"/>
    </row>
    <row r="5" ht="19.5" customHeight="1" spans="1:9">
      <c r="A5" s="130" t="s">
        <v>244</v>
      </c>
      <c r="B5" s="130" t="s">
        <v>7</v>
      </c>
      <c r="C5" s="130" t="s">
        <v>245</v>
      </c>
      <c r="D5" s="130" t="s">
        <v>246</v>
      </c>
      <c r="E5" s="130" t="s">
        <v>7</v>
      </c>
      <c r="F5" s="131" t="s">
        <v>128</v>
      </c>
      <c r="G5" s="130" t="s">
        <v>247</v>
      </c>
      <c r="H5" s="130" t="s">
        <v>248</v>
      </c>
      <c r="I5" s="130" t="s">
        <v>249</v>
      </c>
    </row>
    <row r="6" ht="19.5" customHeight="1" spans="1:9">
      <c r="A6" s="130"/>
      <c r="B6" s="130"/>
      <c r="C6" s="130"/>
      <c r="D6" s="130"/>
      <c r="E6" s="130"/>
      <c r="F6" s="131" t="s">
        <v>123</v>
      </c>
      <c r="G6" s="130" t="s">
        <v>247</v>
      </c>
      <c r="H6" s="130"/>
      <c r="I6" s="130"/>
    </row>
    <row r="7" ht="19.5" customHeight="1" spans="1:9">
      <c r="A7" s="131" t="s">
        <v>250</v>
      </c>
      <c r="B7" s="131"/>
      <c r="C7" s="131" t="s">
        <v>11</v>
      </c>
      <c r="D7" s="131" t="s">
        <v>250</v>
      </c>
      <c r="E7" s="131"/>
      <c r="F7" s="131" t="s">
        <v>12</v>
      </c>
      <c r="G7" s="131" t="s">
        <v>20</v>
      </c>
      <c r="H7" s="131" t="s">
        <v>24</v>
      </c>
      <c r="I7" s="131" t="s">
        <v>28</v>
      </c>
    </row>
    <row r="8" ht="19.5" customHeight="1" spans="1:9">
      <c r="A8" s="133" t="s">
        <v>251</v>
      </c>
      <c r="B8" s="131" t="s">
        <v>11</v>
      </c>
      <c r="C8" s="132">
        <v>140577135.18</v>
      </c>
      <c r="D8" s="133" t="s">
        <v>14</v>
      </c>
      <c r="E8" s="131" t="s">
        <v>22</v>
      </c>
      <c r="F8" s="132">
        <v>31682.03</v>
      </c>
      <c r="G8" s="132">
        <v>31682.03</v>
      </c>
      <c r="H8" s="132">
        <v>0</v>
      </c>
      <c r="I8" s="132">
        <v>0</v>
      </c>
    </row>
    <row r="9" ht="19.5" customHeight="1" spans="1:9">
      <c r="A9" s="133" t="s">
        <v>252</v>
      </c>
      <c r="B9" s="131" t="s">
        <v>12</v>
      </c>
      <c r="C9" s="132">
        <v>0</v>
      </c>
      <c r="D9" s="133" t="s">
        <v>17</v>
      </c>
      <c r="E9" s="131" t="s">
        <v>26</v>
      </c>
      <c r="F9" s="132">
        <v>0</v>
      </c>
      <c r="G9" s="132">
        <v>0</v>
      </c>
      <c r="H9" s="132">
        <v>0</v>
      </c>
      <c r="I9" s="132">
        <v>0</v>
      </c>
    </row>
    <row r="10" ht="19.5" customHeight="1" spans="1:9">
      <c r="A10" s="133" t="s">
        <v>253</v>
      </c>
      <c r="B10" s="131" t="s">
        <v>20</v>
      </c>
      <c r="C10" s="132">
        <v>0</v>
      </c>
      <c r="D10" s="133" t="s">
        <v>21</v>
      </c>
      <c r="E10" s="131" t="s">
        <v>30</v>
      </c>
      <c r="F10" s="132">
        <v>0</v>
      </c>
      <c r="G10" s="132">
        <v>0</v>
      </c>
      <c r="H10" s="132">
        <v>0</v>
      </c>
      <c r="I10" s="132">
        <v>0</v>
      </c>
    </row>
    <row r="11" ht="19.5" customHeight="1" spans="1:9">
      <c r="A11" s="133"/>
      <c r="B11" s="131" t="s">
        <v>24</v>
      </c>
      <c r="C11" s="136"/>
      <c r="D11" s="133" t="s">
        <v>25</v>
      </c>
      <c r="E11" s="131" t="s">
        <v>34</v>
      </c>
      <c r="F11" s="132">
        <v>0</v>
      </c>
      <c r="G11" s="132">
        <v>0</v>
      </c>
      <c r="H11" s="132">
        <v>0</v>
      </c>
      <c r="I11" s="132">
        <v>0</v>
      </c>
    </row>
    <row r="12" ht="19.5" customHeight="1" spans="1:9">
      <c r="A12" s="133"/>
      <c r="B12" s="131" t="s">
        <v>28</v>
      </c>
      <c r="C12" s="136"/>
      <c r="D12" s="133" t="s">
        <v>29</v>
      </c>
      <c r="E12" s="131" t="s">
        <v>38</v>
      </c>
      <c r="F12" s="132">
        <v>0</v>
      </c>
      <c r="G12" s="132">
        <v>0</v>
      </c>
      <c r="H12" s="132">
        <v>0</v>
      </c>
      <c r="I12" s="132">
        <v>0</v>
      </c>
    </row>
    <row r="13" ht="19.5" customHeight="1" spans="1:9">
      <c r="A13" s="133"/>
      <c r="B13" s="131" t="s">
        <v>32</v>
      </c>
      <c r="C13" s="136"/>
      <c r="D13" s="133" t="s">
        <v>33</v>
      </c>
      <c r="E13" s="131" t="s">
        <v>42</v>
      </c>
      <c r="F13" s="132">
        <v>0</v>
      </c>
      <c r="G13" s="132">
        <v>0</v>
      </c>
      <c r="H13" s="132">
        <v>0</v>
      </c>
      <c r="I13" s="132">
        <v>0</v>
      </c>
    </row>
    <row r="14" ht="19.5" customHeight="1" spans="1:9">
      <c r="A14" s="133"/>
      <c r="B14" s="131" t="s">
        <v>36</v>
      </c>
      <c r="C14" s="136"/>
      <c r="D14" s="133" t="s">
        <v>37</v>
      </c>
      <c r="E14" s="131" t="s">
        <v>45</v>
      </c>
      <c r="F14" s="132">
        <v>0</v>
      </c>
      <c r="G14" s="132">
        <v>0</v>
      </c>
      <c r="H14" s="132">
        <v>0</v>
      </c>
      <c r="I14" s="132">
        <v>0</v>
      </c>
    </row>
    <row r="15" ht="19.5" customHeight="1" spans="1:9">
      <c r="A15" s="133"/>
      <c r="B15" s="131" t="s">
        <v>40</v>
      </c>
      <c r="C15" s="136"/>
      <c r="D15" s="133" t="s">
        <v>41</v>
      </c>
      <c r="E15" s="131" t="s">
        <v>48</v>
      </c>
      <c r="F15" s="132">
        <v>7077060.82</v>
      </c>
      <c r="G15" s="132">
        <v>7077060.82</v>
      </c>
      <c r="H15" s="132">
        <v>0</v>
      </c>
      <c r="I15" s="132">
        <v>0</v>
      </c>
    </row>
    <row r="16" ht="19.5" customHeight="1" spans="1:9">
      <c r="A16" s="133"/>
      <c r="B16" s="131" t="s">
        <v>43</v>
      </c>
      <c r="C16" s="136"/>
      <c r="D16" s="133" t="s">
        <v>44</v>
      </c>
      <c r="E16" s="131" t="s">
        <v>51</v>
      </c>
      <c r="F16" s="132">
        <v>132333401.33</v>
      </c>
      <c r="G16" s="132">
        <v>132333401.33</v>
      </c>
      <c r="H16" s="132">
        <v>0</v>
      </c>
      <c r="I16" s="132">
        <v>0</v>
      </c>
    </row>
    <row r="17" ht="19.5" customHeight="1" spans="1:9">
      <c r="A17" s="133"/>
      <c r="B17" s="131" t="s">
        <v>46</v>
      </c>
      <c r="C17" s="136"/>
      <c r="D17" s="133" t="s">
        <v>47</v>
      </c>
      <c r="E17" s="131" t="s">
        <v>54</v>
      </c>
      <c r="F17" s="132">
        <v>0</v>
      </c>
      <c r="G17" s="132">
        <v>0</v>
      </c>
      <c r="H17" s="132">
        <v>0</v>
      </c>
      <c r="I17" s="132">
        <v>0</v>
      </c>
    </row>
    <row r="18" ht="19.5" customHeight="1" spans="1:9">
      <c r="A18" s="133"/>
      <c r="B18" s="131" t="s">
        <v>49</v>
      </c>
      <c r="C18" s="136"/>
      <c r="D18" s="133" t="s">
        <v>50</v>
      </c>
      <c r="E18" s="131" t="s">
        <v>57</v>
      </c>
      <c r="F18" s="132">
        <v>0</v>
      </c>
      <c r="G18" s="132">
        <v>0</v>
      </c>
      <c r="H18" s="132">
        <v>0</v>
      </c>
      <c r="I18" s="132">
        <v>0</v>
      </c>
    </row>
    <row r="19" ht="19.5" customHeight="1" spans="1:9">
      <c r="A19" s="133"/>
      <c r="B19" s="131" t="s">
        <v>52</v>
      </c>
      <c r="C19" s="136"/>
      <c r="D19" s="133" t="s">
        <v>53</v>
      </c>
      <c r="E19" s="131" t="s">
        <v>60</v>
      </c>
      <c r="F19" s="132">
        <v>0</v>
      </c>
      <c r="G19" s="132">
        <v>0</v>
      </c>
      <c r="H19" s="132">
        <v>0</v>
      </c>
      <c r="I19" s="132">
        <v>0</v>
      </c>
    </row>
    <row r="20" ht="19.5" customHeight="1" spans="1:9">
      <c r="A20" s="133"/>
      <c r="B20" s="131" t="s">
        <v>55</v>
      </c>
      <c r="C20" s="136"/>
      <c r="D20" s="133" t="s">
        <v>56</v>
      </c>
      <c r="E20" s="131" t="s">
        <v>63</v>
      </c>
      <c r="F20" s="132">
        <v>0</v>
      </c>
      <c r="G20" s="132">
        <v>0</v>
      </c>
      <c r="H20" s="132">
        <v>0</v>
      </c>
      <c r="I20" s="132">
        <v>0</v>
      </c>
    </row>
    <row r="21" ht="19.5" customHeight="1" spans="1:9">
      <c r="A21" s="133"/>
      <c r="B21" s="131" t="s">
        <v>58</v>
      </c>
      <c r="C21" s="136"/>
      <c r="D21" s="133" t="s">
        <v>59</v>
      </c>
      <c r="E21" s="131" t="s">
        <v>66</v>
      </c>
      <c r="F21" s="132">
        <v>0</v>
      </c>
      <c r="G21" s="132">
        <v>0</v>
      </c>
      <c r="H21" s="132">
        <v>0</v>
      </c>
      <c r="I21" s="132">
        <v>0</v>
      </c>
    </row>
    <row r="22" ht="19.5" customHeight="1" spans="1:9">
      <c r="A22" s="133"/>
      <c r="B22" s="131" t="s">
        <v>61</v>
      </c>
      <c r="C22" s="136"/>
      <c r="D22" s="133" t="s">
        <v>62</v>
      </c>
      <c r="E22" s="131" t="s">
        <v>69</v>
      </c>
      <c r="F22" s="132">
        <v>0</v>
      </c>
      <c r="G22" s="132">
        <v>0</v>
      </c>
      <c r="H22" s="132">
        <v>0</v>
      </c>
      <c r="I22" s="132">
        <v>0</v>
      </c>
    </row>
    <row r="23" ht="19.5" customHeight="1" spans="1:9">
      <c r="A23" s="133"/>
      <c r="B23" s="131" t="s">
        <v>64</v>
      </c>
      <c r="C23" s="136"/>
      <c r="D23" s="133" t="s">
        <v>65</v>
      </c>
      <c r="E23" s="131" t="s">
        <v>72</v>
      </c>
      <c r="F23" s="132">
        <v>0</v>
      </c>
      <c r="G23" s="132">
        <v>0</v>
      </c>
      <c r="H23" s="132">
        <v>0</v>
      </c>
      <c r="I23" s="132">
        <v>0</v>
      </c>
    </row>
    <row r="24" ht="19.5" customHeight="1" spans="1:9">
      <c r="A24" s="133"/>
      <c r="B24" s="131" t="s">
        <v>67</v>
      </c>
      <c r="C24" s="136"/>
      <c r="D24" s="133" t="s">
        <v>68</v>
      </c>
      <c r="E24" s="131" t="s">
        <v>75</v>
      </c>
      <c r="F24" s="132">
        <v>0</v>
      </c>
      <c r="G24" s="132">
        <v>0</v>
      </c>
      <c r="H24" s="132">
        <v>0</v>
      </c>
      <c r="I24" s="132">
        <v>0</v>
      </c>
    </row>
    <row r="25" ht="19.5" customHeight="1" spans="1:9">
      <c r="A25" s="133"/>
      <c r="B25" s="131" t="s">
        <v>70</v>
      </c>
      <c r="C25" s="136"/>
      <c r="D25" s="133" t="s">
        <v>71</v>
      </c>
      <c r="E25" s="131" t="s">
        <v>78</v>
      </c>
      <c r="F25" s="132">
        <v>0</v>
      </c>
      <c r="G25" s="132">
        <v>0</v>
      </c>
      <c r="H25" s="132">
        <v>0</v>
      </c>
      <c r="I25" s="132">
        <v>0</v>
      </c>
    </row>
    <row r="26" ht="19.5" customHeight="1" spans="1:9">
      <c r="A26" s="133"/>
      <c r="B26" s="131" t="s">
        <v>73</v>
      </c>
      <c r="C26" s="136"/>
      <c r="D26" s="133" t="s">
        <v>74</v>
      </c>
      <c r="E26" s="131" t="s">
        <v>81</v>
      </c>
      <c r="F26" s="132">
        <v>1134991</v>
      </c>
      <c r="G26" s="132">
        <v>1134991</v>
      </c>
      <c r="H26" s="132">
        <v>0</v>
      </c>
      <c r="I26" s="132">
        <v>0</v>
      </c>
    </row>
    <row r="27" ht="19.5" customHeight="1" spans="1:9">
      <c r="A27" s="133"/>
      <c r="B27" s="131" t="s">
        <v>76</v>
      </c>
      <c r="C27" s="136"/>
      <c r="D27" s="133" t="s">
        <v>77</v>
      </c>
      <c r="E27" s="131" t="s">
        <v>84</v>
      </c>
      <c r="F27" s="132">
        <v>0</v>
      </c>
      <c r="G27" s="132">
        <v>0</v>
      </c>
      <c r="H27" s="132">
        <v>0</v>
      </c>
      <c r="I27" s="132">
        <v>0</v>
      </c>
    </row>
    <row r="28" ht="19.5" customHeight="1" spans="1:9">
      <c r="A28" s="133"/>
      <c r="B28" s="131" t="s">
        <v>79</v>
      </c>
      <c r="C28" s="136"/>
      <c r="D28" s="133" t="s">
        <v>80</v>
      </c>
      <c r="E28" s="131" t="s">
        <v>87</v>
      </c>
      <c r="F28" s="132">
        <v>0</v>
      </c>
      <c r="G28" s="132">
        <v>0</v>
      </c>
      <c r="H28" s="132">
        <v>0</v>
      </c>
      <c r="I28" s="132">
        <v>0</v>
      </c>
    </row>
    <row r="29" ht="19.5" customHeight="1" spans="1:9">
      <c r="A29" s="133"/>
      <c r="B29" s="131" t="s">
        <v>82</v>
      </c>
      <c r="C29" s="136"/>
      <c r="D29" s="133" t="s">
        <v>83</v>
      </c>
      <c r="E29" s="131" t="s">
        <v>90</v>
      </c>
      <c r="F29" s="132">
        <v>0</v>
      </c>
      <c r="G29" s="132">
        <v>0</v>
      </c>
      <c r="H29" s="132">
        <v>0</v>
      </c>
      <c r="I29" s="132">
        <v>0</v>
      </c>
    </row>
    <row r="30" ht="19.5" customHeight="1" spans="1:9">
      <c r="A30" s="133"/>
      <c r="B30" s="131" t="s">
        <v>85</v>
      </c>
      <c r="C30" s="136"/>
      <c r="D30" s="133" t="s">
        <v>86</v>
      </c>
      <c r="E30" s="131" t="s">
        <v>93</v>
      </c>
      <c r="F30" s="132">
        <v>0</v>
      </c>
      <c r="G30" s="132">
        <v>0</v>
      </c>
      <c r="H30" s="132">
        <v>0</v>
      </c>
      <c r="I30" s="132">
        <v>0</v>
      </c>
    </row>
    <row r="31" ht="19.5" customHeight="1" spans="1:9">
      <c r="A31" s="133"/>
      <c r="B31" s="131" t="s">
        <v>88</v>
      </c>
      <c r="C31" s="136"/>
      <c r="D31" s="133" t="s">
        <v>89</v>
      </c>
      <c r="E31" s="131" t="s">
        <v>96</v>
      </c>
      <c r="F31" s="132">
        <v>0</v>
      </c>
      <c r="G31" s="132">
        <v>0</v>
      </c>
      <c r="H31" s="132">
        <v>0</v>
      </c>
      <c r="I31" s="132">
        <v>0</v>
      </c>
    </row>
    <row r="32" ht="19.5" customHeight="1" spans="1:9">
      <c r="A32" s="133"/>
      <c r="B32" s="131" t="s">
        <v>91</v>
      </c>
      <c r="C32" s="136"/>
      <c r="D32" s="133" t="s">
        <v>92</v>
      </c>
      <c r="E32" s="131" t="s">
        <v>100</v>
      </c>
      <c r="F32" s="132">
        <v>0</v>
      </c>
      <c r="G32" s="132">
        <v>0</v>
      </c>
      <c r="H32" s="132">
        <v>0</v>
      </c>
      <c r="I32" s="132">
        <v>0</v>
      </c>
    </row>
    <row r="33" ht="19.5" customHeight="1" spans="1:9">
      <c r="A33" s="133"/>
      <c r="B33" s="131" t="s">
        <v>94</v>
      </c>
      <c r="C33" s="136"/>
      <c r="D33" s="133" t="s">
        <v>95</v>
      </c>
      <c r="E33" s="131" t="s">
        <v>104</v>
      </c>
      <c r="F33" s="132">
        <v>0</v>
      </c>
      <c r="G33" s="132">
        <v>0</v>
      </c>
      <c r="H33" s="132">
        <v>0</v>
      </c>
      <c r="I33" s="132">
        <v>0</v>
      </c>
    </row>
    <row r="34" ht="19.5" customHeight="1" spans="1:9">
      <c r="A34" s="131" t="s">
        <v>97</v>
      </c>
      <c r="B34" s="131" t="s">
        <v>98</v>
      </c>
      <c r="C34" s="132">
        <v>140577135.18</v>
      </c>
      <c r="D34" s="131" t="s">
        <v>99</v>
      </c>
      <c r="E34" s="131" t="s">
        <v>108</v>
      </c>
      <c r="F34" s="132">
        <v>140577135.18</v>
      </c>
      <c r="G34" s="132">
        <v>140577135.18</v>
      </c>
      <c r="H34" s="132">
        <v>0</v>
      </c>
      <c r="I34" s="132">
        <v>0</v>
      </c>
    </row>
    <row r="35" ht="19.5" customHeight="1" spans="1:9">
      <c r="A35" s="133" t="s">
        <v>254</v>
      </c>
      <c r="B35" s="131" t="s">
        <v>102</v>
      </c>
      <c r="C35" s="132">
        <v>0</v>
      </c>
      <c r="D35" s="133" t="s">
        <v>255</v>
      </c>
      <c r="E35" s="131" t="s">
        <v>111</v>
      </c>
      <c r="F35" s="132">
        <v>0</v>
      </c>
      <c r="G35" s="132">
        <v>0</v>
      </c>
      <c r="H35" s="132">
        <v>0</v>
      </c>
      <c r="I35" s="132">
        <v>0</v>
      </c>
    </row>
    <row r="36" ht="19.5" customHeight="1" spans="1:9">
      <c r="A36" s="133" t="s">
        <v>251</v>
      </c>
      <c r="B36" s="131" t="s">
        <v>106</v>
      </c>
      <c r="C36" s="132">
        <v>0</v>
      </c>
      <c r="D36" s="133"/>
      <c r="E36" s="131" t="s">
        <v>256</v>
      </c>
      <c r="F36" s="136"/>
      <c r="G36" s="136"/>
      <c r="H36" s="136"/>
      <c r="I36" s="136"/>
    </row>
    <row r="37" ht="19.5" customHeight="1" spans="1:9">
      <c r="A37" s="133" t="s">
        <v>252</v>
      </c>
      <c r="B37" s="131" t="s">
        <v>110</v>
      </c>
      <c r="C37" s="132">
        <v>0</v>
      </c>
      <c r="D37" s="131"/>
      <c r="E37" s="131" t="s">
        <v>257</v>
      </c>
      <c r="F37" s="136"/>
      <c r="G37" s="136"/>
      <c r="H37" s="136"/>
      <c r="I37" s="136"/>
    </row>
    <row r="38" ht="19.5" customHeight="1" spans="1:9">
      <c r="A38" s="133" t="s">
        <v>253</v>
      </c>
      <c r="B38" s="131" t="s">
        <v>15</v>
      </c>
      <c r="C38" s="132">
        <v>0</v>
      </c>
      <c r="D38" s="133"/>
      <c r="E38" s="131" t="s">
        <v>258</v>
      </c>
      <c r="F38" s="136"/>
      <c r="G38" s="136"/>
      <c r="H38" s="136"/>
      <c r="I38" s="136"/>
    </row>
    <row r="39" ht="19.5" customHeight="1" spans="1:9">
      <c r="A39" s="131" t="s">
        <v>109</v>
      </c>
      <c r="B39" s="131" t="s">
        <v>18</v>
      </c>
      <c r="C39" s="132">
        <v>140577135.18</v>
      </c>
      <c r="D39" s="131" t="s">
        <v>109</v>
      </c>
      <c r="E39" s="131" t="s">
        <v>259</v>
      </c>
      <c r="F39" s="132">
        <v>140577135.18</v>
      </c>
      <c r="G39" s="132">
        <v>140577135.18</v>
      </c>
      <c r="H39" s="132">
        <v>0</v>
      </c>
      <c r="I39" s="132">
        <v>0</v>
      </c>
    </row>
    <row r="40" ht="19.5" customHeight="1" spans="1:9">
      <c r="A40" s="133" t="s">
        <v>260</v>
      </c>
      <c r="B40" s="133"/>
      <c r="C40" s="133"/>
      <c r="D40" s="133"/>
      <c r="E40" s="133"/>
      <c r="F40" s="133"/>
      <c r="G40" s="133"/>
      <c r="H40" s="133"/>
      <c r="I40" s="13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3"/>
  <sheetViews>
    <sheetView workbookViewId="0">
      <pane xSplit="4" ySplit="9" topLeftCell="K67" activePane="bottomRight" state="frozen"/>
      <selection/>
      <selection pane="topRight"/>
      <selection pane="bottomLeft"/>
      <selection pane="bottomRight" activeCell="K60" sqref="K60"/>
    </sheetView>
  </sheetViews>
  <sheetFormatPr defaultColWidth="9" defaultRowHeight="14.4"/>
  <cols>
    <col min="1" max="3" width="2.75" customWidth="1"/>
    <col min="4" max="4" width="26.25" customWidth="1"/>
    <col min="5" max="7" width="14" customWidth="1"/>
    <col min="8" max="8" width="17" customWidth="1"/>
    <col min="9" max="10" width="15" customWidth="1"/>
    <col min="11" max="11" width="17.7777777777778" customWidth="1"/>
    <col min="12" max="13" width="15" customWidth="1"/>
    <col min="14" max="17" width="14" customWidth="1"/>
    <col min="18" max="18" width="15" customWidth="1"/>
    <col min="19" max="20" width="14" customWidth="1"/>
  </cols>
  <sheetData>
    <row r="1" ht="28.2" spans="11:11">
      <c r="K1" s="128" t="s">
        <v>261</v>
      </c>
    </row>
    <row r="2" ht="15.6" spans="20:20">
      <c r="T2" s="129" t="s">
        <v>262</v>
      </c>
    </row>
    <row r="3" ht="16" customHeight="1" spans="1:20">
      <c r="A3" s="129" t="s">
        <v>2</v>
      </c>
      <c r="T3" s="129" t="s">
        <v>3</v>
      </c>
    </row>
    <row r="4" ht="19.5" customHeight="1" spans="1:20">
      <c r="A4" s="130" t="s">
        <v>6</v>
      </c>
      <c r="B4" s="130"/>
      <c r="C4" s="130"/>
      <c r="D4" s="130"/>
      <c r="E4" s="130" t="s">
        <v>105</v>
      </c>
      <c r="F4" s="130"/>
      <c r="G4" s="130"/>
      <c r="H4" s="130" t="s">
        <v>263</v>
      </c>
      <c r="I4" s="130"/>
      <c r="J4" s="130"/>
      <c r="K4" s="130" t="s">
        <v>264</v>
      </c>
      <c r="L4" s="130"/>
      <c r="M4" s="130"/>
      <c r="N4" s="130"/>
      <c r="O4" s="130"/>
      <c r="P4" s="130" t="s">
        <v>107</v>
      </c>
      <c r="Q4" s="130"/>
      <c r="R4" s="130"/>
      <c r="S4" s="130"/>
      <c r="T4" s="130"/>
    </row>
    <row r="5" ht="19.5" customHeight="1" spans="1:20">
      <c r="A5" s="130" t="s">
        <v>121</v>
      </c>
      <c r="B5" s="130"/>
      <c r="C5" s="130"/>
      <c r="D5" s="130" t="s">
        <v>122</v>
      </c>
      <c r="E5" s="130" t="s">
        <v>128</v>
      </c>
      <c r="F5" s="130" t="s">
        <v>265</v>
      </c>
      <c r="G5" s="130" t="s">
        <v>266</v>
      </c>
      <c r="H5" s="130" t="s">
        <v>128</v>
      </c>
      <c r="I5" s="130" t="s">
        <v>234</v>
      </c>
      <c r="J5" s="130" t="s">
        <v>235</v>
      </c>
      <c r="K5" s="130" t="s">
        <v>128</v>
      </c>
      <c r="L5" s="130" t="s">
        <v>234</v>
      </c>
      <c r="M5" s="130"/>
      <c r="N5" s="130" t="s">
        <v>234</v>
      </c>
      <c r="O5" s="130" t="s">
        <v>235</v>
      </c>
      <c r="P5" s="130" t="s">
        <v>128</v>
      </c>
      <c r="Q5" s="130" t="s">
        <v>265</v>
      </c>
      <c r="R5" s="130" t="s">
        <v>266</v>
      </c>
      <c r="S5" s="130" t="s">
        <v>266</v>
      </c>
      <c r="T5" s="130"/>
    </row>
    <row r="6" ht="19.5" customHeight="1" spans="1:20">
      <c r="A6" s="130"/>
      <c r="B6" s="130"/>
      <c r="C6" s="130"/>
      <c r="D6" s="130"/>
      <c r="E6" s="130"/>
      <c r="F6" s="130"/>
      <c r="G6" s="130" t="s">
        <v>123</v>
      </c>
      <c r="H6" s="130"/>
      <c r="I6" s="130" t="s">
        <v>267</v>
      </c>
      <c r="J6" s="130" t="s">
        <v>123</v>
      </c>
      <c r="K6" s="130"/>
      <c r="L6" s="130" t="s">
        <v>123</v>
      </c>
      <c r="M6" s="130" t="s">
        <v>268</v>
      </c>
      <c r="N6" s="130" t="s">
        <v>267</v>
      </c>
      <c r="O6" s="130" t="s">
        <v>123</v>
      </c>
      <c r="P6" s="130"/>
      <c r="Q6" s="130"/>
      <c r="R6" s="130" t="s">
        <v>123</v>
      </c>
      <c r="S6" s="130" t="s">
        <v>269</v>
      </c>
      <c r="T6" s="130" t="s">
        <v>270</v>
      </c>
    </row>
    <row r="7" ht="19.5" customHeight="1" spans="1:20">
      <c r="A7" s="130"/>
      <c r="B7" s="130"/>
      <c r="C7" s="130"/>
      <c r="D7" s="130"/>
      <c r="E7" s="130"/>
      <c r="F7" s="130"/>
      <c r="G7" s="130"/>
      <c r="H7" s="130"/>
      <c r="I7" s="130"/>
      <c r="J7" s="130"/>
      <c r="K7" s="130"/>
      <c r="L7" s="130"/>
      <c r="M7" s="130"/>
      <c r="N7" s="130"/>
      <c r="O7" s="130"/>
      <c r="P7" s="130"/>
      <c r="Q7" s="130"/>
      <c r="R7" s="130"/>
      <c r="S7" s="130"/>
      <c r="T7" s="130"/>
    </row>
    <row r="8" ht="19.5" customHeight="1" spans="1:20">
      <c r="A8" s="130" t="s">
        <v>125</v>
      </c>
      <c r="B8" s="130" t="s">
        <v>126</v>
      </c>
      <c r="C8" s="130" t="s">
        <v>127</v>
      </c>
      <c r="D8" s="130" t="s">
        <v>10</v>
      </c>
      <c r="E8" s="131" t="s">
        <v>11</v>
      </c>
      <c r="F8" s="131" t="s">
        <v>12</v>
      </c>
      <c r="G8" s="131" t="s">
        <v>20</v>
      </c>
      <c r="H8" s="131" t="s">
        <v>24</v>
      </c>
      <c r="I8" s="131" t="s">
        <v>28</v>
      </c>
      <c r="J8" s="131" t="s">
        <v>32</v>
      </c>
      <c r="K8" s="131" t="s">
        <v>36</v>
      </c>
      <c r="L8" s="131" t="s">
        <v>40</v>
      </c>
      <c r="M8" s="131" t="s">
        <v>43</v>
      </c>
      <c r="N8" s="131" t="s">
        <v>46</v>
      </c>
      <c r="O8" s="131" t="s">
        <v>49</v>
      </c>
      <c r="P8" s="131" t="s">
        <v>52</v>
      </c>
      <c r="Q8" s="131" t="s">
        <v>55</v>
      </c>
      <c r="R8" s="131" t="s">
        <v>58</v>
      </c>
      <c r="S8" s="131" t="s">
        <v>61</v>
      </c>
      <c r="T8" s="131" t="s">
        <v>64</v>
      </c>
    </row>
    <row r="9" ht="19.5" customHeight="1" spans="1:20">
      <c r="A9" s="130"/>
      <c r="B9" s="130"/>
      <c r="C9" s="130"/>
      <c r="D9" s="130" t="s">
        <v>128</v>
      </c>
      <c r="E9" s="132">
        <v>0</v>
      </c>
      <c r="F9" s="132">
        <v>0</v>
      </c>
      <c r="G9" s="132">
        <v>0</v>
      </c>
      <c r="H9" s="132">
        <v>140577135.18</v>
      </c>
      <c r="I9" s="132">
        <v>89335587.96</v>
      </c>
      <c r="J9" s="132">
        <v>51241547.22</v>
      </c>
      <c r="K9" s="132">
        <v>140577135.18</v>
      </c>
      <c r="L9" s="132">
        <v>89335587.96</v>
      </c>
      <c r="M9" s="132">
        <v>88519725.67</v>
      </c>
      <c r="N9" s="132">
        <v>815862.29</v>
      </c>
      <c r="O9" s="132">
        <v>51241547.22</v>
      </c>
      <c r="P9" s="132">
        <v>0</v>
      </c>
      <c r="Q9" s="132">
        <v>0</v>
      </c>
      <c r="R9" s="132">
        <v>0</v>
      </c>
      <c r="S9" s="132">
        <v>0</v>
      </c>
      <c r="T9" s="132">
        <v>0</v>
      </c>
    </row>
    <row r="10" ht="19.5" customHeight="1" spans="1:20">
      <c r="A10" s="133" t="s">
        <v>129</v>
      </c>
      <c r="B10" s="133"/>
      <c r="C10" s="133"/>
      <c r="D10" s="133" t="s">
        <v>130</v>
      </c>
      <c r="E10" s="132">
        <v>0</v>
      </c>
      <c r="F10" s="132">
        <v>0</v>
      </c>
      <c r="G10" s="132">
        <v>0</v>
      </c>
      <c r="H10" s="132">
        <v>31682.03</v>
      </c>
      <c r="I10" s="132">
        <v>0</v>
      </c>
      <c r="J10" s="132">
        <v>31682.03</v>
      </c>
      <c r="K10" s="132">
        <v>31682.03</v>
      </c>
      <c r="L10" s="132">
        <v>0</v>
      </c>
      <c r="M10" s="132">
        <v>0</v>
      </c>
      <c r="N10" s="132">
        <v>0</v>
      </c>
      <c r="O10" s="132">
        <v>31682.03</v>
      </c>
      <c r="P10" s="132">
        <v>0</v>
      </c>
      <c r="Q10" s="132">
        <v>0</v>
      </c>
      <c r="R10" s="132">
        <v>0</v>
      </c>
      <c r="S10" s="132">
        <v>0</v>
      </c>
      <c r="T10" s="132">
        <v>0</v>
      </c>
    </row>
    <row r="11" ht="19.5" customHeight="1" spans="1:20">
      <c r="A11" s="133" t="s">
        <v>131</v>
      </c>
      <c r="B11" s="133"/>
      <c r="C11" s="133"/>
      <c r="D11" s="133" t="s">
        <v>132</v>
      </c>
      <c r="E11" s="132">
        <v>0</v>
      </c>
      <c r="F11" s="132">
        <v>0</v>
      </c>
      <c r="G11" s="132">
        <v>0</v>
      </c>
      <c r="H11" s="132">
        <v>21682.03</v>
      </c>
      <c r="I11" s="132">
        <v>0</v>
      </c>
      <c r="J11" s="132">
        <v>21682.03</v>
      </c>
      <c r="K11" s="132">
        <v>21682.03</v>
      </c>
      <c r="L11" s="132">
        <v>0</v>
      </c>
      <c r="M11" s="132">
        <v>0</v>
      </c>
      <c r="N11" s="132">
        <v>0</v>
      </c>
      <c r="O11" s="132">
        <v>21682.03</v>
      </c>
      <c r="P11" s="132">
        <v>0</v>
      </c>
      <c r="Q11" s="132">
        <v>0</v>
      </c>
      <c r="R11" s="132">
        <v>0</v>
      </c>
      <c r="S11" s="132">
        <v>0</v>
      </c>
      <c r="T11" s="132">
        <v>0</v>
      </c>
    </row>
    <row r="12" ht="19.5" customHeight="1" spans="1:20">
      <c r="A12" s="133" t="s">
        <v>133</v>
      </c>
      <c r="B12" s="133"/>
      <c r="C12" s="133"/>
      <c r="D12" s="133" t="s">
        <v>134</v>
      </c>
      <c r="E12" s="132">
        <v>0</v>
      </c>
      <c r="F12" s="132">
        <v>0</v>
      </c>
      <c r="G12" s="132">
        <v>0</v>
      </c>
      <c r="H12" s="132">
        <v>21682.03</v>
      </c>
      <c r="I12" s="132">
        <v>0</v>
      </c>
      <c r="J12" s="132">
        <v>21682.03</v>
      </c>
      <c r="K12" s="132">
        <v>21682.03</v>
      </c>
      <c r="L12" s="132">
        <v>0</v>
      </c>
      <c r="M12" s="132">
        <v>0</v>
      </c>
      <c r="N12" s="132">
        <v>0</v>
      </c>
      <c r="O12" s="132">
        <v>21682.03</v>
      </c>
      <c r="P12" s="132">
        <v>0</v>
      </c>
      <c r="Q12" s="132">
        <v>0</v>
      </c>
      <c r="R12" s="132">
        <v>0</v>
      </c>
      <c r="S12" s="132">
        <v>0</v>
      </c>
      <c r="T12" s="132">
        <v>0</v>
      </c>
    </row>
    <row r="13" ht="19.5" customHeight="1" spans="1:20">
      <c r="A13" s="133" t="s">
        <v>135</v>
      </c>
      <c r="B13" s="133"/>
      <c r="C13" s="133"/>
      <c r="D13" s="133" t="s">
        <v>136</v>
      </c>
      <c r="E13" s="132">
        <v>0</v>
      </c>
      <c r="F13" s="132">
        <v>0</v>
      </c>
      <c r="G13" s="132">
        <v>0</v>
      </c>
      <c r="H13" s="132">
        <v>10000</v>
      </c>
      <c r="I13" s="132">
        <v>0</v>
      </c>
      <c r="J13" s="132">
        <v>10000</v>
      </c>
      <c r="K13" s="132">
        <v>10000</v>
      </c>
      <c r="L13" s="132">
        <v>0</v>
      </c>
      <c r="M13" s="132">
        <v>0</v>
      </c>
      <c r="N13" s="132">
        <v>0</v>
      </c>
      <c r="O13" s="132">
        <v>10000</v>
      </c>
      <c r="P13" s="132">
        <v>0</v>
      </c>
      <c r="Q13" s="132">
        <v>0</v>
      </c>
      <c r="R13" s="132">
        <v>0</v>
      </c>
      <c r="S13" s="132">
        <v>0</v>
      </c>
      <c r="T13" s="132">
        <v>0</v>
      </c>
    </row>
    <row r="14" ht="19.5" customHeight="1" spans="1:20">
      <c r="A14" s="133" t="s">
        <v>137</v>
      </c>
      <c r="B14" s="133"/>
      <c r="C14" s="133"/>
      <c r="D14" s="133" t="s">
        <v>138</v>
      </c>
      <c r="E14" s="132">
        <v>0</v>
      </c>
      <c r="F14" s="132">
        <v>0</v>
      </c>
      <c r="G14" s="132">
        <v>0</v>
      </c>
      <c r="H14" s="132">
        <v>10000</v>
      </c>
      <c r="I14" s="132">
        <v>0</v>
      </c>
      <c r="J14" s="132">
        <v>10000</v>
      </c>
      <c r="K14" s="132">
        <v>10000</v>
      </c>
      <c r="L14" s="132">
        <v>0</v>
      </c>
      <c r="M14" s="132">
        <v>0</v>
      </c>
      <c r="N14" s="132">
        <v>0</v>
      </c>
      <c r="O14" s="132">
        <v>10000</v>
      </c>
      <c r="P14" s="132">
        <v>0</v>
      </c>
      <c r="Q14" s="132">
        <v>0</v>
      </c>
      <c r="R14" s="132">
        <v>0</v>
      </c>
      <c r="S14" s="132">
        <v>0</v>
      </c>
      <c r="T14" s="132">
        <v>0</v>
      </c>
    </row>
    <row r="15" ht="19.5" customHeight="1" spans="1:20">
      <c r="A15" s="133" t="s">
        <v>139</v>
      </c>
      <c r="B15" s="133"/>
      <c r="C15" s="133"/>
      <c r="D15" s="133" t="s">
        <v>140</v>
      </c>
      <c r="E15" s="132">
        <v>0</v>
      </c>
      <c r="F15" s="132">
        <v>0</v>
      </c>
      <c r="G15" s="132">
        <v>0</v>
      </c>
      <c r="H15" s="132">
        <v>7077060.82</v>
      </c>
      <c r="I15" s="132">
        <v>7040345.17</v>
      </c>
      <c r="J15" s="132">
        <v>36715.65</v>
      </c>
      <c r="K15" s="132">
        <v>7077060.82</v>
      </c>
      <c r="L15" s="132">
        <v>7040345.17</v>
      </c>
      <c r="M15" s="132">
        <v>7001261.27</v>
      </c>
      <c r="N15" s="132">
        <v>39083.9</v>
      </c>
      <c r="O15" s="132">
        <v>36715.65</v>
      </c>
      <c r="P15" s="132">
        <v>0</v>
      </c>
      <c r="Q15" s="132">
        <v>0</v>
      </c>
      <c r="R15" s="132">
        <v>0</v>
      </c>
      <c r="S15" s="132">
        <v>0</v>
      </c>
      <c r="T15" s="132">
        <v>0</v>
      </c>
    </row>
    <row r="16" ht="19.5" customHeight="1" spans="1:20">
      <c r="A16" s="133" t="s">
        <v>141</v>
      </c>
      <c r="B16" s="133"/>
      <c r="C16" s="133"/>
      <c r="D16" s="133" t="s">
        <v>142</v>
      </c>
      <c r="E16" s="132">
        <v>0</v>
      </c>
      <c r="F16" s="132">
        <v>0</v>
      </c>
      <c r="G16" s="132">
        <v>0</v>
      </c>
      <c r="H16" s="132">
        <v>5610694.06</v>
      </c>
      <c r="I16" s="132">
        <v>5610694.06</v>
      </c>
      <c r="J16" s="132">
        <v>0</v>
      </c>
      <c r="K16" s="132">
        <v>5610694.06</v>
      </c>
      <c r="L16" s="132">
        <v>5610694.06</v>
      </c>
      <c r="M16" s="132">
        <v>5580610.16</v>
      </c>
      <c r="N16" s="132">
        <v>30083.9</v>
      </c>
      <c r="O16" s="132">
        <v>0</v>
      </c>
      <c r="P16" s="132">
        <v>0</v>
      </c>
      <c r="Q16" s="132">
        <v>0</v>
      </c>
      <c r="R16" s="132">
        <v>0</v>
      </c>
      <c r="S16" s="132">
        <v>0</v>
      </c>
      <c r="T16" s="132">
        <v>0</v>
      </c>
    </row>
    <row r="17" ht="19.5" customHeight="1" spans="1:20">
      <c r="A17" s="133" t="s">
        <v>143</v>
      </c>
      <c r="B17" s="133"/>
      <c r="C17" s="133"/>
      <c r="D17" s="133" t="s">
        <v>144</v>
      </c>
      <c r="E17" s="132">
        <v>0</v>
      </c>
      <c r="F17" s="132">
        <v>0</v>
      </c>
      <c r="G17" s="132">
        <v>0</v>
      </c>
      <c r="H17" s="132">
        <v>16760</v>
      </c>
      <c r="I17" s="132">
        <v>16760</v>
      </c>
      <c r="J17" s="132">
        <v>0</v>
      </c>
      <c r="K17" s="132">
        <v>16760</v>
      </c>
      <c r="L17" s="132">
        <v>16760</v>
      </c>
      <c r="M17" s="132">
        <v>0</v>
      </c>
      <c r="N17" s="132">
        <v>16760</v>
      </c>
      <c r="O17" s="132">
        <v>0</v>
      </c>
      <c r="P17" s="132">
        <v>0</v>
      </c>
      <c r="Q17" s="132">
        <v>0</v>
      </c>
      <c r="R17" s="132">
        <v>0</v>
      </c>
      <c r="S17" s="132">
        <v>0</v>
      </c>
      <c r="T17" s="132">
        <v>0</v>
      </c>
    </row>
    <row r="18" ht="19.5" customHeight="1" spans="1:20">
      <c r="A18" s="133" t="s">
        <v>145</v>
      </c>
      <c r="B18" s="133"/>
      <c r="C18" s="133"/>
      <c r="D18" s="133" t="s">
        <v>146</v>
      </c>
      <c r="E18" s="132">
        <v>0</v>
      </c>
      <c r="F18" s="132">
        <v>0</v>
      </c>
      <c r="G18" s="132">
        <v>0</v>
      </c>
      <c r="H18" s="132">
        <v>1146174.54</v>
      </c>
      <c r="I18" s="132">
        <v>1146174.54</v>
      </c>
      <c r="J18" s="132">
        <v>0</v>
      </c>
      <c r="K18" s="132">
        <v>1146174.54</v>
      </c>
      <c r="L18" s="132">
        <v>1146174.54</v>
      </c>
      <c r="M18" s="132">
        <v>1132850.64</v>
      </c>
      <c r="N18" s="132">
        <v>13323.9</v>
      </c>
      <c r="O18" s="132">
        <v>0</v>
      </c>
      <c r="P18" s="132">
        <v>0</v>
      </c>
      <c r="Q18" s="132">
        <v>0</v>
      </c>
      <c r="R18" s="132">
        <v>0</v>
      </c>
      <c r="S18" s="132">
        <v>0</v>
      </c>
      <c r="T18" s="132">
        <v>0</v>
      </c>
    </row>
    <row r="19" ht="19.5" customHeight="1" spans="1:20">
      <c r="A19" s="133" t="s">
        <v>147</v>
      </c>
      <c r="B19" s="133"/>
      <c r="C19" s="133"/>
      <c r="D19" s="133" t="s">
        <v>148</v>
      </c>
      <c r="E19" s="132">
        <v>0</v>
      </c>
      <c r="F19" s="132">
        <v>0</v>
      </c>
      <c r="G19" s="132">
        <v>0</v>
      </c>
      <c r="H19" s="132">
        <v>4037666.95</v>
      </c>
      <c r="I19" s="132">
        <v>4037666.95</v>
      </c>
      <c r="J19" s="132">
        <v>0</v>
      </c>
      <c r="K19" s="132">
        <v>4037666.95</v>
      </c>
      <c r="L19" s="132">
        <v>4037666.95</v>
      </c>
      <c r="M19" s="132">
        <v>4037666.95</v>
      </c>
      <c r="N19" s="132">
        <v>0</v>
      </c>
      <c r="O19" s="132">
        <v>0</v>
      </c>
      <c r="P19" s="132">
        <v>0</v>
      </c>
      <c r="Q19" s="132">
        <v>0</v>
      </c>
      <c r="R19" s="132">
        <v>0</v>
      </c>
      <c r="S19" s="132">
        <v>0</v>
      </c>
      <c r="T19" s="132">
        <v>0</v>
      </c>
    </row>
    <row r="20" ht="19.5" customHeight="1" spans="1:20">
      <c r="A20" s="133" t="s">
        <v>149</v>
      </c>
      <c r="B20" s="133"/>
      <c r="C20" s="133"/>
      <c r="D20" s="133" t="s">
        <v>150</v>
      </c>
      <c r="E20" s="132">
        <v>0</v>
      </c>
      <c r="F20" s="132">
        <v>0</v>
      </c>
      <c r="G20" s="132">
        <v>0</v>
      </c>
      <c r="H20" s="132">
        <v>410092.57</v>
      </c>
      <c r="I20" s="132">
        <v>410092.57</v>
      </c>
      <c r="J20" s="132">
        <v>0</v>
      </c>
      <c r="K20" s="132">
        <v>410092.57</v>
      </c>
      <c r="L20" s="132">
        <v>410092.57</v>
      </c>
      <c r="M20" s="132">
        <v>410092.57</v>
      </c>
      <c r="N20" s="132">
        <v>0</v>
      </c>
      <c r="O20" s="132">
        <v>0</v>
      </c>
      <c r="P20" s="132">
        <v>0</v>
      </c>
      <c r="Q20" s="132">
        <v>0</v>
      </c>
      <c r="R20" s="132">
        <v>0</v>
      </c>
      <c r="S20" s="132">
        <v>0</v>
      </c>
      <c r="T20" s="132">
        <v>0</v>
      </c>
    </row>
    <row r="21" ht="19.5" customHeight="1" spans="1:20">
      <c r="A21" s="133" t="s">
        <v>151</v>
      </c>
      <c r="B21" s="133"/>
      <c r="C21" s="133"/>
      <c r="D21" s="133" t="s">
        <v>152</v>
      </c>
      <c r="E21" s="132">
        <v>0</v>
      </c>
      <c r="F21" s="132">
        <v>0</v>
      </c>
      <c r="G21" s="132">
        <v>0</v>
      </c>
      <c r="H21" s="132">
        <v>32715.65</v>
      </c>
      <c r="I21" s="132">
        <v>0</v>
      </c>
      <c r="J21" s="132">
        <v>32715.65</v>
      </c>
      <c r="K21" s="132">
        <v>32715.65</v>
      </c>
      <c r="L21" s="132">
        <v>0</v>
      </c>
      <c r="M21" s="132">
        <v>0</v>
      </c>
      <c r="N21" s="132">
        <v>0</v>
      </c>
      <c r="O21" s="132">
        <v>32715.65</v>
      </c>
      <c r="P21" s="132">
        <v>0</v>
      </c>
      <c r="Q21" s="132">
        <v>0</v>
      </c>
      <c r="R21" s="132">
        <v>0</v>
      </c>
      <c r="S21" s="132">
        <v>0</v>
      </c>
      <c r="T21" s="132">
        <v>0</v>
      </c>
    </row>
    <row r="22" ht="19.5" customHeight="1" spans="1:20">
      <c r="A22" s="133" t="s">
        <v>153</v>
      </c>
      <c r="B22" s="133"/>
      <c r="C22" s="133"/>
      <c r="D22" s="133" t="s">
        <v>154</v>
      </c>
      <c r="E22" s="132">
        <v>0</v>
      </c>
      <c r="F22" s="132">
        <v>0</v>
      </c>
      <c r="G22" s="132">
        <v>0</v>
      </c>
      <c r="H22" s="132">
        <v>32715.65</v>
      </c>
      <c r="I22" s="132">
        <v>0</v>
      </c>
      <c r="J22" s="132">
        <v>32715.65</v>
      </c>
      <c r="K22" s="132">
        <v>32715.65</v>
      </c>
      <c r="L22" s="132">
        <v>0</v>
      </c>
      <c r="M22" s="132">
        <v>0</v>
      </c>
      <c r="N22" s="132">
        <v>0</v>
      </c>
      <c r="O22" s="132">
        <v>32715.65</v>
      </c>
      <c r="P22" s="132">
        <v>0</v>
      </c>
      <c r="Q22" s="132">
        <v>0</v>
      </c>
      <c r="R22" s="132">
        <v>0</v>
      </c>
      <c r="S22" s="132">
        <v>0</v>
      </c>
      <c r="T22" s="132">
        <v>0</v>
      </c>
    </row>
    <row r="23" ht="19.5" customHeight="1" spans="1:20">
      <c r="A23" s="133" t="s">
        <v>155</v>
      </c>
      <c r="B23" s="133"/>
      <c r="C23" s="133"/>
      <c r="D23" s="133" t="s">
        <v>156</v>
      </c>
      <c r="E23" s="132">
        <v>0</v>
      </c>
      <c r="F23" s="132">
        <v>0</v>
      </c>
      <c r="G23" s="132">
        <v>0</v>
      </c>
      <c r="H23" s="132">
        <v>1267279.03</v>
      </c>
      <c r="I23" s="132">
        <v>1267279.03</v>
      </c>
      <c r="J23" s="132">
        <v>0</v>
      </c>
      <c r="K23" s="132">
        <v>1267279.03</v>
      </c>
      <c r="L23" s="132">
        <v>1267279.03</v>
      </c>
      <c r="M23" s="132">
        <v>1267279.03</v>
      </c>
      <c r="N23" s="132">
        <v>0</v>
      </c>
      <c r="O23" s="132">
        <v>0</v>
      </c>
      <c r="P23" s="132">
        <v>0</v>
      </c>
      <c r="Q23" s="132">
        <v>0</v>
      </c>
      <c r="R23" s="132">
        <v>0</v>
      </c>
      <c r="S23" s="132">
        <v>0</v>
      </c>
      <c r="T23" s="132">
        <v>0</v>
      </c>
    </row>
    <row r="24" ht="19.5" customHeight="1" spans="1:20">
      <c r="A24" s="133" t="s">
        <v>157</v>
      </c>
      <c r="B24" s="133"/>
      <c r="C24" s="133"/>
      <c r="D24" s="133" t="s">
        <v>158</v>
      </c>
      <c r="E24" s="132">
        <v>0</v>
      </c>
      <c r="F24" s="132">
        <v>0</v>
      </c>
      <c r="G24" s="132">
        <v>0</v>
      </c>
      <c r="H24" s="132">
        <v>1267279.03</v>
      </c>
      <c r="I24" s="132">
        <v>1267279.03</v>
      </c>
      <c r="J24" s="132">
        <v>0</v>
      </c>
      <c r="K24" s="132">
        <v>1267279.03</v>
      </c>
      <c r="L24" s="132">
        <v>1267279.03</v>
      </c>
      <c r="M24" s="132">
        <v>1267279.03</v>
      </c>
      <c r="N24" s="132">
        <v>0</v>
      </c>
      <c r="O24" s="132">
        <v>0</v>
      </c>
      <c r="P24" s="132">
        <v>0</v>
      </c>
      <c r="Q24" s="132">
        <v>0</v>
      </c>
      <c r="R24" s="132">
        <v>0</v>
      </c>
      <c r="S24" s="132">
        <v>0</v>
      </c>
      <c r="T24" s="132">
        <v>0</v>
      </c>
    </row>
    <row r="25" ht="19.5" customHeight="1" spans="1:20">
      <c r="A25" s="133" t="s">
        <v>159</v>
      </c>
      <c r="B25" s="133"/>
      <c r="C25" s="133"/>
      <c r="D25" s="133" t="s">
        <v>160</v>
      </c>
      <c r="E25" s="132">
        <v>0</v>
      </c>
      <c r="F25" s="132">
        <v>0</v>
      </c>
      <c r="G25" s="132">
        <v>0</v>
      </c>
      <c r="H25" s="132">
        <v>166372.08</v>
      </c>
      <c r="I25" s="132">
        <v>162372.08</v>
      </c>
      <c r="J25" s="132">
        <v>4000</v>
      </c>
      <c r="K25" s="132">
        <v>166372.08</v>
      </c>
      <c r="L25" s="132">
        <v>162372.08</v>
      </c>
      <c r="M25" s="132">
        <v>153372.08</v>
      </c>
      <c r="N25" s="132">
        <v>9000</v>
      </c>
      <c r="O25" s="132">
        <v>4000</v>
      </c>
      <c r="P25" s="132">
        <v>0</v>
      </c>
      <c r="Q25" s="132">
        <v>0</v>
      </c>
      <c r="R25" s="132">
        <v>0</v>
      </c>
      <c r="S25" s="132">
        <v>0</v>
      </c>
      <c r="T25" s="132">
        <v>0</v>
      </c>
    </row>
    <row r="26" ht="19.5" customHeight="1" spans="1:20">
      <c r="A26" s="133" t="s">
        <v>161</v>
      </c>
      <c r="B26" s="133"/>
      <c r="C26" s="133"/>
      <c r="D26" s="133" t="s">
        <v>160</v>
      </c>
      <c r="E26" s="132">
        <v>0</v>
      </c>
      <c r="F26" s="132">
        <v>0</v>
      </c>
      <c r="G26" s="132">
        <v>0</v>
      </c>
      <c r="H26" s="132">
        <v>166372.08</v>
      </c>
      <c r="I26" s="132">
        <v>162372.08</v>
      </c>
      <c r="J26" s="132">
        <v>4000</v>
      </c>
      <c r="K26" s="132">
        <v>166372.08</v>
      </c>
      <c r="L26" s="132">
        <v>162372.08</v>
      </c>
      <c r="M26" s="132">
        <v>153372.08</v>
      </c>
      <c r="N26" s="132">
        <v>9000</v>
      </c>
      <c r="O26" s="132">
        <v>4000</v>
      </c>
      <c r="P26" s="132">
        <v>0</v>
      </c>
      <c r="Q26" s="132">
        <v>0</v>
      </c>
      <c r="R26" s="132">
        <v>0</v>
      </c>
      <c r="S26" s="132">
        <v>0</v>
      </c>
      <c r="T26" s="132">
        <v>0</v>
      </c>
    </row>
    <row r="27" ht="19.5" customHeight="1" spans="1:20">
      <c r="A27" s="133" t="s">
        <v>162</v>
      </c>
      <c r="B27" s="133"/>
      <c r="C27" s="133"/>
      <c r="D27" s="133" t="s">
        <v>163</v>
      </c>
      <c r="E27" s="132">
        <v>0</v>
      </c>
      <c r="F27" s="132">
        <v>0</v>
      </c>
      <c r="G27" s="132">
        <v>0</v>
      </c>
      <c r="H27" s="132">
        <v>132333401.33</v>
      </c>
      <c r="I27" s="132">
        <v>81160251.79</v>
      </c>
      <c r="J27" s="132">
        <v>51173149.54</v>
      </c>
      <c r="K27" s="132">
        <v>132333401.33</v>
      </c>
      <c r="L27" s="132">
        <v>81160251.79</v>
      </c>
      <c r="M27" s="132">
        <v>80383473.4</v>
      </c>
      <c r="N27" s="132">
        <v>776778.39</v>
      </c>
      <c r="O27" s="132">
        <v>51173149.54</v>
      </c>
      <c r="P27" s="132">
        <v>0</v>
      </c>
      <c r="Q27" s="132">
        <v>0</v>
      </c>
      <c r="R27" s="132">
        <v>0</v>
      </c>
      <c r="S27" s="132">
        <v>0</v>
      </c>
      <c r="T27" s="132">
        <v>0</v>
      </c>
    </row>
    <row r="28" ht="19.5" customHeight="1" spans="1:20">
      <c r="A28" s="133" t="s">
        <v>164</v>
      </c>
      <c r="B28" s="133"/>
      <c r="C28" s="133"/>
      <c r="D28" s="133" t="s">
        <v>165</v>
      </c>
      <c r="E28" s="132">
        <v>0</v>
      </c>
      <c r="F28" s="132">
        <v>0</v>
      </c>
      <c r="G28" s="132">
        <v>0</v>
      </c>
      <c r="H28" s="132">
        <v>3920909.71</v>
      </c>
      <c r="I28" s="132">
        <v>2975288.71</v>
      </c>
      <c r="J28" s="132">
        <v>945621</v>
      </c>
      <c r="K28" s="132">
        <v>3920909.71</v>
      </c>
      <c r="L28" s="132">
        <v>2975288.71</v>
      </c>
      <c r="M28" s="132">
        <v>2668327.66</v>
      </c>
      <c r="N28" s="132">
        <v>306961.05</v>
      </c>
      <c r="O28" s="132">
        <v>945621</v>
      </c>
      <c r="P28" s="132">
        <v>0</v>
      </c>
      <c r="Q28" s="132">
        <v>0</v>
      </c>
      <c r="R28" s="132">
        <v>0</v>
      </c>
      <c r="S28" s="132">
        <v>0</v>
      </c>
      <c r="T28" s="132">
        <v>0</v>
      </c>
    </row>
    <row r="29" ht="19.5" customHeight="1" spans="1:20">
      <c r="A29" s="133" t="s">
        <v>166</v>
      </c>
      <c r="B29" s="133"/>
      <c r="C29" s="133"/>
      <c r="D29" s="133" t="s">
        <v>167</v>
      </c>
      <c r="E29" s="132">
        <v>0</v>
      </c>
      <c r="F29" s="132">
        <v>0</v>
      </c>
      <c r="G29" s="132">
        <v>0</v>
      </c>
      <c r="H29" s="132">
        <v>3043938.71</v>
      </c>
      <c r="I29" s="132">
        <v>2975288.71</v>
      </c>
      <c r="J29" s="132">
        <v>68650</v>
      </c>
      <c r="K29" s="132">
        <v>3043938.71</v>
      </c>
      <c r="L29" s="132">
        <v>2975288.71</v>
      </c>
      <c r="M29" s="132">
        <v>2668327.66</v>
      </c>
      <c r="N29" s="132">
        <v>306961.05</v>
      </c>
      <c r="O29" s="132">
        <v>68650</v>
      </c>
      <c r="P29" s="132">
        <v>0</v>
      </c>
      <c r="Q29" s="132">
        <v>0</v>
      </c>
      <c r="R29" s="132">
        <v>0</v>
      </c>
      <c r="S29" s="132">
        <v>0</v>
      </c>
      <c r="T29" s="132">
        <v>0</v>
      </c>
    </row>
    <row r="30" ht="19.5" customHeight="1" spans="1:20">
      <c r="A30" s="133" t="s">
        <v>168</v>
      </c>
      <c r="B30" s="133"/>
      <c r="C30" s="133"/>
      <c r="D30" s="133" t="s">
        <v>138</v>
      </c>
      <c r="E30" s="132">
        <v>0</v>
      </c>
      <c r="F30" s="132">
        <v>0</v>
      </c>
      <c r="G30" s="132">
        <v>0</v>
      </c>
      <c r="H30" s="132">
        <v>876971</v>
      </c>
      <c r="I30" s="132">
        <v>0</v>
      </c>
      <c r="J30" s="132">
        <v>876971</v>
      </c>
      <c r="K30" s="132">
        <v>876971</v>
      </c>
      <c r="L30" s="132">
        <v>0</v>
      </c>
      <c r="M30" s="132">
        <v>0</v>
      </c>
      <c r="N30" s="132">
        <v>0</v>
      </c>
      <c r="O30" s="132">
        <v>876971</v>
      </c>
      <c r="P30" s="132">
        <v>0</v>
      </c>
      <c r="Q30" s="132">
        <v>0</v>
      </c>
      <c r="R30" s="132">
        <v>0</v>
      </c>
      <c r="S30" s="132">
        <v>0</v>
      </c>
      <c r="T30" s="132">
        <v>0</v>
      </c>
    </row>
    <row r="31" ht="19.5" customHeight="1" spans="1:20">
      <c r="A31" s="133" t="s">
        <v>169</v>
      </c>
      <c r="B31" s="133"/>
      <c r="C31" s="133"/>
      <c r="D31" s="133" t="s">
        <v>170</v>
      </c>
      <c r="E31" s="132">
        <v>0</v>
      </c>
      <c r="F31" s="132">
        <v>0</v>
      </c>
      <c r="G31" s="132">
        <v>0</v>
      </c>
      <c r="H31" s="132">
        <v>37376777.68</v>
      </c>
      <c r="I31" s="132">
        <v>16263977.68</v>
      </c>
      <c r="J31" s="132">
        <v>21112800</v>
      </c>
      <c r="K31" s="132">
        <v>37376777.68</v>
      </c>
      <c r="L31" s="132">
        <v>16263977.68</v>
      </c>
      <c r="M31" s="132">
        <v>16263977.68</v>
      </c>
      <c r="N31" s="132">
        <v>0</v>
      </c>
      <c r="O31" s="132">
        <v>21112800</v>
      </c>
      <c r="P31" s="132">
        <v>0</v>
      </c>
      <c r="Q31" s="132">
        <v>0</v>
      </c>
      <c r="R31" s="132">
        <v>0</v>
      </c>
      <c r="S31" s="132">
        <v>0</v>
      </c>
      <c r="T31" s="132">
        <v>0</v>
      </c>
    </row>
    <row r="32" ht="19.5" customHeight="1" spans="1:20">
      <c r="A32" s="133" t="s">
        <v>171</v>
      </c>
      <c r="B32" s="133"/>
      <c r="C32" s="133"/>
      <c r="D32" s="133" t="s">
        <v>172</v>
      </c>
      <c r="E32" s="132">
        <v>0</v>
      </c>
      <c r="F32" s="132">
        <v>0</v>
      </c>
      <c r="G32" s="132">
        <v>0</v>
      </c>
      <c r="H32" s="132">
        <v>36780177.68</v>
      </c>
      <c r="I32" s="132">
        <v>16263977.68</v>
      </c>
      <c r="J32" s="132">
        <v>20516200</v>
      </c>
      <c r="K32" s="132">
        <v>36780177.68</v>
      </c>
      <c r="L32" s="132">
        <v>16263977.68</v>
      </c>
      <c r="M32" s="132">
        <v>16263977.68</v>
      </c>
      <c r="N32" s="132">
        <v>0</v>
      </c>
      <c r="O32" s="132">
        <v>20516200</v>
      </c>
      <c r="P32" s="132">
        <v>0</v>
      </c>
      <c r="Q32" s="132">
        <v>0</v>
      </c>
      <c r="R32" s="132">
        <v>0</v>
      </c>
      <c r="S32" s="132">
        <v>0</v>
      </c>
      <c r="T32" s="132">
        <v>0</v>
      </c>
    </row>
    <row r="33" ht="19.5" customHeight="1" spans="1:20">
      <c r="A33" s="133" t="s">
        <v>173</v>
      </c>
      <c r="B33" s="133"/>
      <c r="C33" s="133"/>
      <c r="D33" s="133" t="s">
        <v>174</v>
      </c>
      <c r="E33" s="132">
        <v>0</v>
      </c>
      <c r="F33" s="132">
        <v>0</v>
      </c>
      <c r="G33" s="132">
        <v>0</v>
      </c>
      <c r="H33" s="132">
        <v>596600</v>
      </c>
      <c r="I33" s="132">
        <v>0</v>
      </c>
      <c r="J33" s="132">
        <v>596600</v>
      </c>
      <c r="K33" s="132">
        <v>596600</v>
      </c>
      <c r="L33" s="132">
        <v>0</v>
      </c>
      <c r="M33" s="132">
        <v>0</v>
      </c>
      <c r="N33" s="132">
        <v>0</v>
      </c>
      <c r="O33" s="132">
        <v>596600</v>
      </c>
      <c r="P33" s="132">
        <v>0</v>
      </c>
      <c r="Q33" s="132">
        <v>0</v>
      </c>
      <c r="R33" s="132">
        <v>0</v>
      </c>
      <c r="S33" s="132">
        <v>0</v>
      </c>
      <c r="T33" s="132">
        <v>0</v>
      </c>
    </row>
    <row r="34" ht="19.5" customHeight="1" spans="1:20">
      <c r="A34" s="133" t="s">
        <v>175</v>
      </c>
      <c r="B34" s="133"/>
      <c r="C34" s="133"/>
      <c r="D34" s="133" t="s">
        <v>176</v>
      </c>
      <c r="E34" s="132">
        <v>0</v>
      </c>
      <c r="F34" s="132">
        <v>0</v>
      </c>
      <c r="G34" s="132">
        <v>0</v>
      </c>
      <c r="H34" s="132">
        <v>42074512.81</v>
      </c>
      <c r="I34" s="132">
        <v>40554952.11</v>
      </c>
      <c r="J34" s="132">
        <v>1519560.7</v>
      </c>
      <c r="K34" s="132">
        <v>42074512.81</v>
      </c>
      <c r="L34" s="132">
        <v>40554952.11</v>
      </c>
      <c r="M34" s="132">
        <v>40554952.11</v>
      </c>
      <c r="N34" s="132">
        <v>0</v>
      </c>
      <c r="O34" s="132">
        <v>1519560.7</v>
      </c>
      <c r="P34" s="132">
        <v>0</v>
      </c>
      <c r="Q34" s="132">
        <v>0</v>
      </c>
      <c r="R34" s="132">
        <v>0</v>
      </c>
      <c r="S34" s="132">
        <v>0</v>
      </c>
      <c r="T34" s="132">
        <v>0</v>
      </c>
    </row>
    <row r="35" ht="19.5" customHeight="1" spans="1:20">
      <c r="A35" s="133" t="s">
        <v>177</v>
      </c>
      <c r="B35" s="133"/>
      <c r="C35" s="133"/>
      <c r="D35" s="133" t="s">
        <v>178</v>
      </c>
      <c r="E35" s="132">
        <v>0</v>
      </c>
      <c r="F35" s="132">
        <v>0</v>
      </c>
      <c r="G35" s="132">
        <v>0</v>
      </c>
      <c r="H35" s="132">
        <v>5313690.7</v>
      </c>
      <c r="I35" s="132">
        <v>5313690.7</v>
      </c>
      <c r="J35" s="132">
        <v>0</v>
      </c>
      <c r="K35" s="132">
        <v>5313690.7</v>
      </c>
      <c r="L35" s="132">
        <v>5313690.7</v>
      </c>
      <c r="M35" s="132">
        <v>5313690.7</v>
      </c>
      <c r="N35" s="132">
        <v>0</v>
      </c>
      <c r="O35" s="132">
        <v>0</v>
      </c>
      <c r="P35" s="132">
        <v>0</v>
      </c>
      <c r="Q35" s="132">
        <v>0</v>
      </c>
      <c r="R35" s="132">
        <v>0</v>
      </c>
      <c r="S35" s="132">
        <v>0</v>
      </c>
      <c r="T35" s="132">
        <v>0</v>
      </c>
    </row>
    <row r="36" ht="19.5" customHeight="1" spans="1:20">
      <c r="A36" s="133" t="s">
        <v>179</v>
      </c>
      <c r="B36" s="133"/>
      <c r="C36" s="133"/>
      <c r="D36" s="133" t="s">
        <v>180</v>
      </c>
      <c r="E36" s="132">
        <v>0</v>
      </c>
      <c r="F36" s="132">
        <v>0</v>
      </c>
      <c r="G36" s="132">
        <v>0</v>
      </c>
      <c r="H36" s="132">
        <v>35241261.41</v>
      </c>
      <c r="I36" s="132">
        <v>35241261.41</v>
      </c>
      <c r="J36" s="132">
        <v>0</v>
      </c>
      <c r="K36" s="132">
        <v>35241261.41</v>
      </c>
      <c r="L36" s="132">
        <v>35241261.41</v>
      </c>
      <c r="M36" s="132">
        <v>35241261.41</v>
      </c>
      <c r="N36" s="132">
        <v>0</v>
      </c>
      <c r="O36" s="132">
        <v>0</v>
      </c>
      <c r="P36" s="132">
        <v>0</v>
      </c>
      <c r="Q36" s="132">
        <v>0</v>
      </c>
      <c r="R36" s="132">
        <v>0</v>
      </c>
      <c r="S36" s="132">
        <v>0</v>
      </c>
      <c r="T36" s="132">
        <v>0</v>
      </c>
    </row>
    <row r="37" ht="19.5" customHeight="1" spans="1:20">
      <c r="A37" s="133" t="s">
        <v>181</v>
      </c>
      <c r="B37" s="133"/>
      <c r="C37" s="133"/>
      <c r="D37" s="133" t="s">
        <v>182</v>
      </c>
      <c r="E37" s="132">
        <v>0</v>
      </c>
      <c r="F37" s="132">
        <v>0</v>
      </c>
      <c r="G37" s="132">
        <v>0</v>
      </c>
      <c r="H37" s="132">
        <v>1519560.7</v>
      </c>
      <c r="I37" s="132">
        <v>0</v>
      </c>
      <c r="J37" s="132">
        <v>1519560.7</v>
      </c>
      <c r="K37" s="132">
        <v>1519560.7</v>
      </c>
      <c r="L37" s="132">
        <v>0</v>
      </c>
      <c r="M37" s="132">
        <v>0</v>
      </c>
      <c r="N37" s="132">
        <v>0</v>
      </c>
      <c r="O37" s="132">
        <v>1519560.7</v>
      </c>
      <c r="P37" s="132">
        <v>0</v>
      </c>
      <c r="Q37" s="132">
        <v>0</v>
      </c>
      <c r="R37" s="132">
        <v>0</v>
      </c>
      <c r="S37" s="132">
        <v>0</v>
      </c>
      <c r="T37" s="132">
        <v>0</v>
      </c>
    </row>
    <row r="38" ht="19.5" customHeight="1" spans="1:20">
      <c r="A38" s="133" t="s">
        <v>183</v>
      </c>
      <c r="B38" s="133"/>
      <c r="C38" s="133"/>
      <c r="D38" s="133" t="s">
        <v>184</v>
      </c>
      <c r="E38" s="132">
        <v>0</v>
      </c>
      <c r="F38" s="132">
        <v>0</v>
      </c>
      <c r="G38" s="132">
        <v>0</v>
      </c>
      <c r="H38" s="132">
        <v>33640705.2</v>
      </c>
      <c r="I38" s="132">
        <v>17616996.17</v>
      </c>
      <c r="J38" s="132">
        <v>16023709.03</v>
      </c>
      <c r="K38" s="132">
        <v>33640705.2</v>
      </c>
      <c r="L38" s="132">
        <v>17616996.17</v>
      </c>
      <c r="M38" s="132">
        <v>17197178.83</v>
      </c>
      <c r="N38" s="132">
        <v>419817.34</v>
      </c>
      <c r="O38" s="132">
        <v>16023709.03</v>
      </c>
      <c r="P38" s="132">
        <v>0</v>
      </c>
      <c r="Q38" s="132">
        <v>0</v>
      </c>
      <c r="R38" s="132">
        <v>0</v>
      </c>
      <c r="S38" s="132">
        <v>0</v>
      </c>
      <c r="T38" s="132">
        <v>0</v>
      </c>
    </row>
    <row r="39" ht="19.5" customHeight="1" spans="1:20">
      <c r="A39" s="133" t="s">
        <v>185</v>
      </c>
      <c r="B39" s="133"/>
      <c r="C39" s="133"/>
      <c r="D39" s="133" t="s">
        <v>186</v>
      </c>
      <c r="E39" s="132">
        <v>0</v>
      </c>
      <c r="F39" s="132">
        <v>0</v>
      </c>
      <c r="G39" s="132">
        <v>0</v>
      </c>
      <c r="H39" s="132">
        <v>6680879.07</v>
      </c>
      <c r="I39" s="132">
        <v>6253663.49</v>
      </c>
      <c r="J39" s="132">
        <v>427215.58</v>
      </c>
      <c r="K39" s="132">
        <v>6680879.07</v>
      </c>
      <c r="L39" s="132">
        <v>6253663.49</v>
      </c>
      <c r="M39" s="132">
        <v>6021325.76</v>
      </c>
      <c r="N39" s="132">
        <v>232337.73</v>
      </c>
      <c r="O39" s="132">
        <v>427215.58</v>
      </c>
      <c r="P39" s="132">
        <v>0</v>
      </c>
      <c r="Q39" s="132">
        <v>0</v>
      </c>
      <c r="R39" s="132">
        <v>0</v>
      </c>
      <c r="S39" s="132">
        <v>0</v>
      </c>
      <c r="T39" s="132">
        <v>0</v>
      </c>
    </row>
    <row r="40" ht="19.5" customHeight="1" spans="1:20">
      <c r="A40" s="133" t="s">
        <v>187</v>
      </c>
      <c r="B40" s="133"/>
      <c r="C40" s="133"/>
      <c r="D40" s="133" t="s">
        <v>188</v>
      </c>
      <c r="E40" s="132">
        <v>0</v>
      </c>
      <c r="F40" s="132">
        <v>0</v>
      </c>
      <c r="G40" s="132">
        <v>0</v>
      </c>
      <c r="H40" s="132">
        <v>1581962.58</v>
      </c>
      <c r="I40" s="132">
        <v>1444030.61</v>
      </c>
      <c r="J40" s="132">
        <v>137931.97</v>
      </c>
      <c r="K40" s="132">
        <v>1581962.58</v>
      </c>
      <c r="L40" s="132">
        <v>1444030.61</v>
      </c>
      <c r="M40" s="132">
        <v>1264325</v>
      </c>
      <c r="N40" s="132">
        <v>179705.61</v>
      </c>
      <c r="O40" s="132">
        <v>137931.97</v>
      </c>
      <c r="P40" s="132">
        <v>0</v>
      </c>
      <c r="Q40" s="132">
        <v>0</v>
      </c>
      <c r="R40" s="132">
        <v>0</v>
      </c>
      <c r="S40" s="132">
        <v>0</v>
      </c>
      <c r="T40" s="132">
        <v>0</v>
      </c>
    </row>
    <row r="41" ht="19.5" customHeight="1" spans="1:20">
      <c r="A41" s="133" t="s">
        <v>189</v>
      </c>
      <c r="B41" s="133"/>
      <c r="C41" s="133"/>
      <c r="D41" s="133" t="s">
        <v>190</v>
      </c>
      <c r="E41" s="132">
        <v>0</v>
      </c>
      <c r="F41" s="132">
        <v>0</v>
      </c>
      <c r="G41" s="132">
        <v>0</v>
      </c>
      <c r="H41" s="132">
        <v>10356058</v>
      </c>
      <c r="I41" s="132">
        <v>9377768</v>
      </c>
      <c r="J41" s="132">
        <v>978290</v>
      </c>
      <c r="K41" s="132">
        <v>10356058</v>
      </c>
      <c r="L41" s="132">
        <v>9377768</v>
      </c>
      <c r="M41" s="132">
        <v>9377768</v>
      </c>
      <c r="N41" s="132">
        <v>0</v>
      </c>
      <c r="O41" s="132">
        <v>978290</v>
      </c>
      <c r="P41" s="132">
        <v>0</v>
      </c>
      <c r="Q41" s="132">
        <v>0</v>
      </c>
      <c r="R41" s="132">
        <v>0</v>
      </c>
      <c r="S41" s="132">
        <v>0</v>
      </c>
      <c r="T41" s="132">
        <v>0</v>
      </c>
    </row>
    <row r="42" ht="19.5" customHeight="1" spans="1:20">
      <c r="A42" s="133" t="s">
        <v>191</v>
      </c>
      <c r="B42" s="133"/>
      <c r="C42" s="133"/>
      <c r="D42" s="133" t="s">
        <v>192</v>
      </c>
      <c r="E42" s="132">
        <v>0</v>
      </c>
      <c r="F42" s="132">
        <v>0</v>
      </c>
      <c r="G42" s="132">
        <v>0</v>
      </c>
      <c r="H42" s="132">
        <v>541534.07</v>
      </c>
      <c r="I42" s="132">
        <v>541534.07</v>
      </c>
      <c r="J42" s="132">
        <v>0</v>
      </c>
      <c r="K42" s="132">
        <v>541534.07</v>
      </c>
      <c r="L42" s="132">
        <v>541534.07</v>
      </c>
      <c r="M42" s="132">
        <v>533760.07</v>
      </c>
      <c r="N42" s="132">
        <v>7774</v>
      </c>
      <c r="O42" s="132">
        <v>0</v>
      </c>
      <c r="P42" s="132">
        <v>0</v>
      </c>
      <c r="Q42" s="132">
        <v>0</v>
      </c>
      <c r="R42" s="132">
        <v>0</v>
      </c>
      <c r="S42" s="132">
        <v>0</v>
      </c>
      <c r="T42" s="132">
        <v>0</v>
      </c>
    </row>
    <row r="43" ht="19.5" customHeight="1" spans="1:20">
      <c r="A43" s="133" t="s">
        <v>193</v>
      </c>
      <c r="B43" s="133"/>
      <c r="C43" s="133"/>
      <c r="D43" s="133" t="s">
        <v>194</v>
      </c>
      <c r="E43" s="132">
        <v>0</v>
      </c>
      <c r="F43" s="132">
        <v>0</v>
      </c>
      <c r="G43" s="132">
        <v>0</v>
      </c>
      <c r="H43" s="132">
        <v>9069250.58</v>
      </c>
      <c r="I43" s="132">
        <v>0</v>
      </c>
      <c r="J43" s="132">
        <v>9069250.58</v>
      </c>
      <c r="K43" s="132">
        <v>9069250.58</v>
      </c>
      <c r="L43" s="132">
        <v>0</v>
      </c>
      <c r="M43" s="132">
        <v>0</v>
      </c>
      <c r="N43" s="132">
        <v>0</v>
      </c>
      <c r="O43" s="132">
        <v>9069250.58</v>
      </c>
      <c r="P43" s="132">
        <v>0</v>
      </c>
      <c r="Q43" s="132">
        <v>0</v>
      </c>
      <c r="R43" s="132">
        <v>0</v>
      </c>
      <c r="S43" s="132">
        <v>0</v>
      </c>
      <c r="T43" s="132">
        <v>0</v>
      </c>
    </row>
    <row r="44" ht="19.5" customHeight="1" spans="1:20">
      <c r="A44" s="133" t="s">
        <v>195</v>
      </c>
      <c r="B44" s="133"/>
      <c r="C44" s="133"/>
      <c r="D44" s="133" t="s">
        <v>196</v>
      </c>
      <c r="E44" s="132">
        <v>0</v>
      </c>
      <c r="F44" s="132">
        <v>0</v>
      </c>
      <c r="G44" s="132">
        <v>0</v>
      </c>
      <c r="H44" s="132">
        <v>3918250.9</v>
      </c>
      <c r="I44" s="132">
        <v>0</v>
      </c>
      <c r="J44" s="132">
        <v>3918250.9</v>
      </c>
      <c r="K44" s="132">
        <v>3918250.9</v>
      </c>
      <c r="L44" s="132">
        <v>0</v>
      </c>
      <c r="M44" s="132">
        <v>0</v>
      </c>
      <c r="N44" s="132">
        <v>0</v>
      </c>
      <c r="O44" s="132">
        <v>3918250.9</v>
      </c>
      <c r="P44" s="132">
        <v>0</v>
      </c>
      <c r="Q44" s="132">
        <v>0</v>
      </c>
      <c r="R44" s="132">
        <v>0</v>
      </c>
      <c r="S44" s="132">
        <v>0</v>
      </c>
      <c r="T44" s="132">
        <v>0</v>
      </c>
    </row>
    <row r="45" ht="19.5" customHeight="1" spans="1:20">
      <c r="A45" s="133" t="s">
        <v>197</v>
      </c>
      <c r="B45" s="133"/>
      <c r="C45" s="133"/>
      <c r="D45" s="133" t="s">
        <v>198</v>
      </c>
      <c r="E45" s="132">
        <v>0</v>
      </c>
      <c r="F45" s="132">
        <v>0</v>
      </c>
      <c r="G45" s="132">
        <v>0</v>
      </c>
      <c r="H45" s="132">
        <v>1492770</v>
      </c>
      <c r="I45" s="132">
        <v>0</v>
      </c>
      <c r="J45" s="132">
        <v>1492770</v>
      </c>
      <c r="K45" s="132">
        <v>1492770</v>
      </c>
      <c r="L45" s="132">
        <v>0</v>
      </c>
      <c r="M45" s="132">
        <v>0</v>
      </c>
      <c r="N45" s="132">
        <v>0</v>
      </c>
      <c r="O45" s="132">
        <v>1492770</v>
      </c>
      <c r="P45" s="132">
        <v>0</v>
      </c>
      <c r="Q45" s="132">
        <v>0</v>
      </c>
      <c r="R45" s="132">
        <v>0</v>
      </c>
      <c r="S45" s="132">
        <v>0</v>
      </c>
      <c r="T45" s="132">
        <v>0</v>
      </c>
    </row>
    <row r="46" ht="19.5" customHeight="1" spans="1:20">
      <c r="A46" s="133" t="s">
        <v>199</v>
      </c>
      <c r="B46" s="133"/>
      <c r="C46" s="133"/>
      <c r="D46" s="133" t="s">
        <v>200</v>
      </c>
      <c r="E46" s="132">
        <v>0</v>
      </c>
      <c r="F46" s="132">
        <v>0</v>
      </c>
      <c r="G46" s="132">
        <v>0</v>
      </c>
      <c r="H46" s="132">
        <v>11936863.11</v>
      </c>
      <c r="I46" s="132">
        <v>1469159.3</v>
      </c>
      <c r="J46" s="132">
        <v>10467703.81</v>
      </c>
      <c r="K46" s="132">
        <v>11936863.11</v>
      </c>
      <c r="L46" s="132">
        <v>1469159.3</v>
      </c>
      <c r="M46" s="132">
        <v>1469159.3</v>
      </c>
      <c r="N46" s="132">
        <v>0</v>
      </c>
      <c r="O46" s="132">
        <v>10467703.81</v>
      </c>
      <c r="P46" s="132">
        <v>0</v>
      </c>
      <c r="Q46" s="132">
        <v>0</v>
      </c>
      <c r="R46" s="132">
        <v>0</v>
      </c>
      <c r="S46" s="132">
        <v>0</v>
      </c>
      <c r="T46" s="132">
        <v>0</v>
      </c>
    </row>
    <row r="47" ht="19.5" customHeight="1" spans="1:20">
      <c r="A47" s="133" t="s">
        <v>201</v>
      </c>
      <c r="B47" s="133"/>
      <c r="C47" s="133"/>
      <c r="D47" s="133" t="s">
        <v>202</v>
      </c>
      <c r="E47" s="132">
        <v>0</v>
      </c>
      <c r="F47" s="132">
        <v>0</v>
      </c>
      <c r="G47" s="132">
        <v>0</v>
      </c>
      <c r="H47" s="132">
        <v>1242075.11</v>
      </c>
      <c r="I47" s="132">
        <v>94718</v>
      </c>
      <c r="J47" s="132">
        <v>1147357.11</v>
      </c>
      <c r="K47" s="132">
        <v>1242075.11</v>
      </c>
      <c r="L47" s="132">
        <v>94718</v>
      </c>
      <c r="M47" s="132">
        <v>94718</v>
      </c>
      <c r="N47" s="132">
        <v>0</v>
      </c>
      <c r="O47" s="132">
        <v>1147357.11</v>
      </c>
      <c r="P47" s="132">
        <v>0</v>
      </c>
      <c r="Q47" s="132">
        <v>0</v>
      </c>
      <c r="R47" s="132">
        <v>0</v>
      </c>
      <c r="S47" s="132">
        <v>0</v>
      </c>
      <c r="T47" s="132">
        <v>0</v>
      </c>
    </row>
    <row r="48" ht="19.5" customHeight="1" spans="1:20">
      <c r="A48" s="133" t="s">
        <v>203</v>
      </c>
      <c r="B48" s="133"/>
      <c r="C48" s="133"/>
      <c r="D48" s="133" t="s">
        <v>204</v>
      </c>
      <c r="E48" s="132">
        <v>0</v>
      </c>
      <c r="F48" s="132">
        <v>0</v>
      </c>
      <c r="G48" s="132">
        <v>0</v>
      </c>
      <c r="H48" s="132">
        <v>696252</v>
      </c>
      <c r="I48" s="132">
        <v>74071.3</v>
      </c>
      <c r="J48" s="132">
        <v>622180.7</v>
      </c>
      <c r="K48" s="132">
        <v>696252</v>
      </c>
      <c r="L48" s="132">
        <v>74071.3</v>
      </c>
      <c r="M48" s="132">
        <v>74071.3</v>
      </c>
      <c r="N48" s="132">
        <v>0</v>
      </c>
      <c r="O48" s="132">
        <v>622180.7</v>
      </c>
      <c r="P48" s="132">
        <v>0</v>
      </c>
      <c r="Q48" s="132">
        <v>0</v>
      </c>
      <c r="R48" s="132">
        <v>0</v>
      </c>
      <c r="S48" s="132">
        <v>0</v>
      </c>
      <c r="T48" s="132">
        <v>0</v>
      </c>
    </row>
    <row r="49" ht="19.5" customHeight="1" spans="1:20">
      <c r="A49" s="133" t="s">
        <v>205</v>
      </c>
      <c r="B49" s="133"/>
      <c r="C49" s="133"/>
      <c r="D49" s="133" t="s">
        <v>206</v>
      </c>
      <c r="E49" s="132">
        <v>0</v>
      </c>
      <c r="F49" s="132">
        <v>0</v>
      </c>
      <c r="G49" s="132">
        <v>0</v>
      </c>
      <c r="H49" s="132">
        <v>9998536</v>
      </c>
      <c r="I49" s="132">
        <v>1300370</v>
      </c>
      <c r="J49" s="132">
        <v>8698166</v>
      </c>
      <c r="K49" s="132">
        <v>9998536</v>
      </c>
      <c r="L49" s="132">
        <v>1300370</v>
      </c>
      <c r="M49" s="132">
        <v>1300370</v>
      </c>
      <c r="N49" s="132">
        <v>0</v>
      </c>
      <c r="O49" s="132">
        <v>8698166</v>
      </c>
      <c r="P49" s="132">
        <v>0</v>
      </c>
      <c r="Q49" s="132">
        <v>0</v>
      </c>
      <c r="R49" s="132">
        <v>0</v>
      </c>
      <c r="S49" s="132">
        <v>0</v>
      </c>
      <c r="T49" s="132">
        <v>0</v>
      </c>
    </row>
    <row r="50" ht="19.5" customHeight="1" spans="1:20">
      <c r="A50" s="133" t="s">
        <v>207</v>
      </c>
      <c r="B50" s="133"/>
      <c r="C50" s="133"/>
      <c r="D50" s="133" t="s">
        <v>208</v>
      </c>
      <c r="E50" s="132">
        <v>0</v>
      </c>
      <c r="F50" s="132">
        <v>0</v>
      </c>
      <c r="G50" s="132">
        <v>0</v>
      </c>
      <c r="H50" s="132">
        <v>2229877.82</v>
      </c>
      <c r="I50" s="132">
        <v>2229877.82</v>
      </c>
      <c r="J50" s="132">
        <v>0</v>
      </c>
      <c r="K50" s="132">
        <v>2229877.82</v>
      </c>
      <c r="L50" s="132">
        <v>2229877.82</v>
      </c>
      <c r="M50" s="132">
        <v>2229877.82</v>
      </c>
      <c r="N50" s="132">
        <v>0</v>
      </c>
      <c r="O50" s="132">
        <v>0</v>
      </c>
      <c r="P50" s="132">
        <v>0</v>
      </c>
      <c r="Q50" s="132">
        <v>0</v>
      </c>
      <c r="R50" s="132">
        <v>0</v>
      </c>
      <c r="S50" s="132">
        <v>0</v>
      </c>
      <c r="T50" s="132">
        <v>0</v>
      </c>
    </row>
    <row r="51" ht="19.5" customHeight="1" spans="1:20">
      <c r="A51" s="133" t="s">
        <v>209</v>
      </c>
      <c r="B51" s="133"/>
      <c r="C51" s="133"/>
      <c r="D51" s="133" t="s">
        <v>210</v>
      </c>
      <c r="E51" s="132">
        <v>0</v>
      </c>
      <c r="F51" s="132">
        <v>0</v>
      </c>
      <c r="G51" s="132">
        <v>0</v>
      </c>
      <c r="H51" s="132">
        <v>360107.23</v>
      </c>
      <c r="I51" s="132">
        <v>360107.23</v>
      </c>
      <c r="J51" s="132">
        <v>0</v>
      </c>
      <c r="K51" s="132">
        <v>360107.23</v>
      </c>
      <c r="L51" s="132">
        <v>360107.23</v>
      </c>
      <c r="M51" s="132">
        <v>360107.23</v>
      </c>
      <c r="N51" s="132">
        <v>0</v>
      </c>
      <c r="O51" s="132">
        <v>0</v>
      </c>
      <c r="P51" s="132">
        <v>0</v>
      </c>
      <c r="Q51" s="132">
        <v>0</v>
      </c>
      <c r="R51" s="132">
        <v>0</v>
      </c>
      <c r="S51" s="132">
        <v>0</v>
      </c>
      <c r="T51" s="132">
        <v>0</v>
      </c>
    </row>
    <row r="52" ht="19.5" customHeight="1" spans="1:20">
      <c r="A52" s="133" t="s">
        <v>211</v>
      </c>
      <c r="B52" s="133"/>
      <c r="C52" s="133"/>
      <c r="D52" s="133" t="s">
        <v>212</v>
      </c>
      <c r="E52" s="132">
        <v>0</v>
      </c>
      <c r="F52" s="132">
        <v>0</v>
      </c>
      <c r="G52" s="132">
        <v>0</v>
      </c>
      <c r="H52" s="132">
        <v>1835242.4</v>
      </c>
      <c r="I52" s="132">
        <v>1835242.4</v>
      </c>
      <c r="J52" s="132">
        <v>0</v>
      </c>
      <c r="K52" s="132">
        <v>1835242.4</v>
      </c>
      <c r="L52" s="132">
        <v>1835242.4</v>
      </c>
      <c r="M52" s="132">
        <v>1835242.4</v>
      </c>
      <c r="N52" s="132">
        <v>0</v>
      </c>
      <c r="O52" s="132">
        <v>0</v>
      </c>
      <c r="P52" s="132">
        <v>0</v>
      </c>
      <c r="Q52" s="132">
        <v>0</v>
      </c>
      <c r="R52" s="132">
        <v>0</v>
      </c>
      <c r="S52" s="132">
        <v>0</v>
      </c>
      <c r="T52" s="132">
        <v>0</v>
      </c>
    </row>
    <row r="53" ht="19.5" customHeight="1" spans="1:20">
      <c r="A53" s="133" t="s">
        <v>213</v>
      </c>
      <c r="B53" s="133"/>
      <c r="C53" s="133"/>
      <c r="D53" s="133" t="s">
        <v>214</v>
      </c>
      <c r="E53" s="132">
        <v>0</v>
      </c>
      <c r="F53" s="132">
        <v>0</v>
      </c>
      <c r="G53" s="132">
        <v>0</v>
      </c>
      <c r="H53" s="132">
        <v>34528.19</v>
      </c>
      <c r="I53" s="132">
        <v>34528.19</v>
      </c>
      <c r="J53" s="132">
        <v>0</v>
      </c>
      <c r="K53" s="132">
        <v>34528.19</v>
      </c>
      <c r="L53" s="132">
        <v>34528.19</v>
      </c>
      <c r="M53" s="132">
        <v>34528.19</v>
      </c>
      <c r="N53" s="132">
        <v>0</v>
      </c>
      <c r="O53" s="132">
        <v>0</v>
      </c>
      <c r="P53" s="132">
        <v>0</v>
      </c>
      <c r="Q53" s="132">
        <v>0</v>
      </c>
      <c r="R53" s="132">
        <v>0</v>
      </c>
      <c r="S53" s="132">
        <v>0</v>
      </c>
      <c r="T53" s="132">
        <v>0</v>
      </c>
    </row>
    <row r="54" ht="19.5" customHeight="1" spans="1:20">
      <c r="A54" s="133" t="s">
        <v>215</v>
      </c>
      <c r="B54" s="133"/>
      <c r="C54" s="133"/>
      <c r="D54" s="133" t="s">
        <v>216</v>
      </c>
      <c r="E54" s="132">
        <v>0</v>
      </c>
      <c r="F54" s="132">
        <v>0</v>
      </c>
      <c r="G54" s="132">
        <v>0</v>
      </c>
      <c r="H54" s="132">
        <v>200000</v>
      </c>
      <c r="I54" s="132">
        <v>0</v>
      </c>
      <c r="J54" s="132">
        <v>200000</v>
      </c>
      <c r="K54" s="132">
        <v>200000</v>
      </c>
      <c r="L54" s="132">
        <v>0</v>
      </c>
      <c r="M54" s="132">
        <v>0</v>
      </c>
      <c r="N54" s="132">
        <v>0</v>
      </c>
      <c r="O54" s="132">
        <v>200000</v>
      </c>
      <c r="P54" s="132">
        <v>0</v>
      </c>
      <c r="Q54" s="132">
        <v>0</v>
      </c>
      <c r="R54" s="132">
        <v>0</v>
      </c>
      <c r="S54" s="132">
        <v>0</v>
      </c>
      <c r="T54" s="132">
        <v>0</v>
      </c>
    </row>
    <row r="55" ht="19.5" customHeight="1" spans="1:20">
      <c r="A55" s="133" t="s">
        <v>217</v>
      </c>
      <c r="B55" s="133"/>
      <c r="C55" s="133"/>
      <c r="D55" s="133" t="s">
        <v>167</v>
      </c>
      <c r="E55" s="132">
        <v>0</v>
      </c>
      <c r="F55" s="132">
        <v>0</v>
      </c>
      <c r="G55" s="132">
        <v>0</v>
      </c>
      <c r="H55" s="132">
        <v>50000</v>
      </c>
      <c r="I55" s="132">
        <v>0</v>
      </c>
      <c r="J55" s="132">
        <v>50000</v>
      </c>
      <c r="K55" s="132">
        <v>50000</v>
      </c>
      <c r="L55" s="132">
        <v>0</v>
      </c>
      <c r="M55" s="132">
        <v>0</v>
      </c>
      <c r="N55" s="132">
        <v>0</v>
      </c>
      <c r="O55" s="132">
        <v>50000</v>
      </c>
      <c r="P55" s="132">
        <v>0</v>
      </c>
      <c r="Q55" s="132">
        <v>0</v>
      </c>
      <c r="R55" s="132">
        <v>0</v>
      </c>
      <c r="S55" s="132">
        <v>0</v>
      </c>
      <c r="T55" s="132">
        <v>0</v>
      </c>
    </row>
    <row r="56" ht="19.5" customHeight="1" spans="1:20">
      <c r="A56" s="133" t="s">
        <v>218</v>
      </c>
      <c r="B56" s="133"/>
      <c r="C56" s="133"/>
      <c r="D56" s="133" t="s">
        <v>219</v>
      </c>
      <c r="E56" s="132">
        <v>0</v>
      </c>
      <c r="F56" s="132">
        <v>0</v>
      </c>
      <c r="G56" s="132">
        <v>0</v>
      </c>
      <c r="H56" s="132">
        <v>50000</v>
      </c>
      <c r="I56" s="132">
        <v>0</v>
      </c>
      <c r="J56" s="132">
        <v>50000</v>
      </c>
      <c r="K56" s="132">
        <v>50000</v>
      </c>
      <c r="L56" s="132">
        <v>0</v>
      </c>
      <c r="M56" s="132">
        <v>0</v>
      </c>
      <c r="N56" s="132">
        <v>0</v>
      </c>
      <c r="O56" s="132">
        <v>50000</v>
      </c>
      <c r="P56" s="132">
        <v>0</v>
      </c>
      <c r="Q56" s="132">
        <v>0</v>
      </c>
      <c r="R56" s="132">
        <v>0</v>
      </c>
      <c r="S56" s="132">
        <v>0</v>
      </c>
      <c r="T56" s="132">
        <v>0</v>
      </c>
    </row>
    <row r="57" ht="19.5" customHeight="1" spans="1:20">
      <c r="A57" s="133" t="s">
        <v>220</v>
      </c>
      <c r="B57" s="133"/>
      <c r="C57" s="133"/>
      <c r="D57" s="133" t="s">
        <v>221</v>
      </c>
      <c r="E57" s="132">
        <v>0</v>
      </c>
      <c r="F57" s="132">
        <v>0</v>
      </c>
      <c r="G57" s="132">
        <v>0</v>
      </c>
      <c r="H57" s="132">
        <v>100000</v>
      </c>
      <c r="I57" s="132">
        <v>0</v>
      </c>
      <c r="J57" s="132">
        <v>100000</v>
      </c>
      <c r="K57" s="132">
        <v>100000</v>
      </c>
      <c r="L57" s="132">
        <v>0</v>
      </c>
      <c r="M57" s="132">
        <v>0</v>
      </c>
      <c r="N57" s="132">
        <v>0</v>
      </c>
      <c r="O57" s="132">
        <v>100000</v>
      </c>
      <c r="P57" s="132">
        <v>0</v>
      </c>
      <c r="Q57" s="132">
        <v>0</v>
      </c>
      <c r="R57" s="132">
        <v>0</v>
      </c>
      <c r="S57" s="132">
        <v>0</v>
      </c>
      <c r="T57" s="132">
        <v>0</v>
      </c>
    </row>
    <row r="58" ht="19.5" customHeight="1" spans="1:20">
      <c r="A58" s="133" t="s">
        <v>222</v>
      </c>
      <c r="B58" s="133"/>
      <c r="C58" s="133"/>
      <c r="D58" s="133" t="s">
        <v>223</v>
      </c>
      <c r="E58" s="132">
        <v>0</v>
      </c>
      <c r="F58" s="132">
        <v>0</v>
      </c>
      <c r="G58" s="132">
        <v>0</v>
      </c>
      <c r="H58" s="132">
        <v>953755</v>
      </c>
      <c r="I58" s="132">
        <v>50000</v>
      </c>
      <c r="J58" s="132">
        <v>903755</v>
      </c>
      <c r="K58" s="132">
        <v>953755</v>
      </c>
      <c r="L58" s="132">
        <v>50000</v>
      </c>
      <c r="M58" s="132">
        <v>0</v>
      </c>
      <c r="N58" s="132">
        <v>50000</v>
      </c>
      <c r="O58" s="132">
        <v>903755</v>
      </c>
      <c r="P58" s="132">
        <v>0</v>
      </c>
      <c r="Q58" s="132">
        <v>0</v>
      </c>
      <c r="R58" s="132">
        <v>0</v>
      </c>
      <c r="S58" s="132">
        <v>0</v>
      </c>
      <c r="T58" s="132">
        <v>0</v>
      </c>
    </row>
    <row r="59" ht="19.5" customHeight="1" spans="1:20">
      <c r="A59" s="133" t="s">
        <v>224</v>
      </c>
      <c r="B59" s="133"/>
      <c r="C59" s="133"/>
      <c r="D59" s="133" t="s">
        <v>223</v>
      </c>
      <c r="E59" s="132">
        <v>0</v>
      </c>
      <c r="F59" s="132">
        <v>0</v>
      </c>
      <c r="G59" s="132">
        <v>0</v>
      </c>
      <c r="H59" s="132">
        <v>953755</v>
      </c>
      <c r="I59" s="132">
        <v>50000</v>
      </c>
      <c r="J59" s="132">
        <v>903755</v>
      </c>
      <c r="K59" s="132">
        <v>953755</v>
      </c>
      <c r="L59" s="132">
        <v>50000</v>
      </c>
      <c r="M59" s="132">
        <v>0</v>
      </c>
      <c r="N59" s="132">
        <v>50000</v>
      </c>
      <c r="O59" s="132">
        <v>903755</v>
      </c>
      <c r="P59" s="132">
        <v>0</v>
      </c>
      <c r="Q59" s="132">
        <v>0</v>
      </c>
      <c r="R59" s="132">
        <v>0</v>
      </c>
      <c r="S59" s="132">
        <v>0</v>
      </c>
      <c r="T59" s="132">
        <v>0</v>
      </c>
    </row>
    <row r="60" ht="19.5" customHeight="1" spans="1:20">
      <c r="A60" s="133" t="s">
        <v>225</v>
      </c>
      <c r="B60" s="133"/>
      <c r="C60" s="133"/>
      <c r="D60" s="133" t="s">
        <v>226</v>
      </c>
      <c r="E60" s="132">
        <v>0</v>
      </c>
      <c r="F60" s="132">
        <v>0</v>
      </c>
      <c r="G60" s="132">
        <v>0</v>
      </c>
      <c r="H60" s="132">
        <v>1134991</v>
      </c>
      <c r="I60" s="132">
        <v>1134991</v>
      </c>
      <c r="J60" s="132">
        <v>0</v>
      </c>
      <c r="K60" s="132">
        <v>1134991</v>
      </c>
      <c r="L60" s="132">
        <v>1134991</v>
      </c>
      <c r="M60" s="132">
        <v>1134991</v>
      </c>
      <c r="N60" s="132">
        <v>0</v>
      </c>
      <c r="O60" s="132">
        <v>0</v>
      </c>
      <c r="P60" s="132">
        <v>0</v>
      </c>
      <c r="Q60" s="132">
        <v>0</v>
      </c>
      <c r="R60" s="132">
        <v>0</v>
      </c>
      <c r="S60" s="132">
        <v>0</v>
      </c>
      <c r="T60" s="132">
        <v>0</v>
      </c>
    </row>
    <row r="61" ht="19.5" customHeight="1" spans="1:20">
      <c r="A61" s="133" t="s">
        <v>227</v>
      </c>
      <c r="B61" s="133"/>
      <c r="C61" s="133"/>
      <c r="D61" s="133" t="s">
        <v>228</v>
      </c>
      <c r="E61" s="132">
        <v>0</v>
      </c>
      <c r="F61" s="132">
        <v>0</v>
      </c>
      <c r="G61" s="132">
        <v>0</v>
      </c>
      <c r="H61" s="132">
        <v>1134991</v>
      </c>
      <c r="I61" s="132">
        <v>1134991</v>
      </c>
      <c r="J61" s="132">
        <v>0</v>
      </c>
      <c r="K61" s="132">
        <v>1134991</v>
      </c>
      <c r="L61" s="132">
        <v>1134991</v>
      </c>
      <c r="M61" s="132">
        <v>1134991</v>
      </c>
      <c r="N61" s="132">
        <v>0</v>
      </c>
      <c r="O61" s="132">
        <v>0</v>
      </c>
      <c r="P61" s="132">
        <v>0</v>
      </c>
      <c r="Q61" s="132">
        <v>0</v>
      </c>
      <c r="R61" s="132">
        <v>0</v>
      </c>
      <c r="S61" s="132">
        <v>0</v>
      </c>
      <c r="T61" s="132">
        <v>0</v>
      </c>
    </row>
    <row r="62" ht="19.5" customHeight="1" spans="1:20">
      <c r="A62" s="133" t="s">
        <v>229</v>
      </c>
      <c r="B62" s="133"/>
      <c r="C62" s="133"/>
      <c r="D62" s="133" t="s">
        <v>230</v>
      </c>
      <c r="E62" s="132">
        <v>0</v>
      </c>
      <c r="F62" s="132">
        <v>0</v>
      </c>
      <c r="G62" s="132">
        <v>0</v>
      </c>
      <c r="H62" s="132">
        <v>1134991</v>
      </c>
      <c r="I62" s="132">
        <v>1134991</v>
      </c>
      <c r="J62" s="132">
        <v>0</v>
      </c>
      <c r="K62" s="132">
        <v>1134991</v>
      </c>
      <c r="L62" s="132">
        <v>1134991</v>
      </c>
      <c r="M62" s="132">
        <v>1134991</v>
      </c>
      <c r="N62" s="132">
        <v>0</v>
      </c>
      <c r="O62" s="132">
        <v>0</v>
      </c>
      <c r="P62" s="132">
        <v>0</v>
      </c>
      <c r="Q62" s="132">
        <v>0</v>
      </c>
      <c r="R62" s="132">
        <v>0</v>
      </c>
      <c r="S62" s="132">
        <v>0</v>
      </c>
      <c r="T62" s="132">
        <v>0</v>
      </c>
    </row>
    <row r="63" ht="19.5" customHeight="1" spans="1:20">
      <c r="A63" s="133" t="s">
        <v>271</v>
      </c>
      <c r="B63" s="133"/>
      <c r="C63" s="133"/>
      <c r="D63" s="133"/>
      <c r="E63" s="133"/>
      <c r="F63" s="133"/>
      <c r="G63" s="133"/>
      <c r="H63" s="133"/>
      <c r="I63" s="133"/>
      <c r="J63" s="133"/>
      <c r="K63" s="133"/>
      <c r="L63" s="133"/>
      <c r="M63" s="133"/>
      <c r="N63" s="133"/>
      <c r="O63" s="133"/>
      <c r="P63" s="133"/>
      <c r="Q63" s="133"/>
      <c r="R63" s="133"/>
      <c r="S63" s="133"/>
      <c r="T63" s="133"/>
    </row>
  </sheetData>
  <mergeCells count="8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T6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9" workbookViewId="0">
      <selection activeCell="H46" sqref="H46"/>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28" t="s">
        <v>272</v>
      </c>
    </row>
    <row r="2" spans="9:9">
      <c r="I2" s="121" t="s">
        <v>273</v>
      </c>
    </row>
    <row r="3" spans="1:9">
      <c r="A3" s="121" t="s">
        <v>2</v>
      </c>
      <c r="I3" s="121" t="s">
        <v>3</v>
      </c>
    </row>
    <row r="4" ht="19.5" customHeight="1" spans="1:9">
      <c r="A4" s="130" t="s">
        <v>268</v>
      </c>
      <c r="B4" s="130"/>
      <c r="C4" s="130"/>
      <c r="D4" s="130" t="s">
        <v>267</v>
      </c>
      <c r="E4" s="130"/>
      <c r="F4" s="130"/>
      <c r="G4" s="130"/>
      <c r="H4" s="130"/>
      <c r="I4" s="130"/>
    </row>
    <row r="5" ht="19.5" customHeight="1" spans="1:9">
      <c r="A5" s="130" t="s">
        <v>274</v>
      </c>
      <c r="B5" s="130" t="s">
        <v>122</v>
      </c>
      <c r="C5" s="130" t="s">
        <v>8</v>
      </c>
      <c r="D5" s="130" t="s">
        <v>274</v>
      </c>
      <c r="E5" s="130" t="s">
        <v>122</v>
      </c>
      <c r="F5" s="130" t="s">
        <v>8</v>
      </c>
      <c r="G5" s="130" t="s">
        <v>274</v>
      </c>
      <c r="H5" s="130" t="s">
        <v>122</v>
      </c>
      <c r="I5" s="130" t="s">
        <v>8</v>
      </c>
    </row>
    <row r="6" ht="19.5" customHeight="1" spans="1:9">
      <c r="A6" s="130"/>
      <c r="B6" s="130"/>
      <c r="C6" s="130"/>
      <c r="D6" s="130"/>
      <c r="E6" s="130"/>
      <c r="F6" s="130"/>
      <c r="G6" s="130"/>
      <c r="H6" s="130"/>
      <c r="I6" s="130"/>
    </row>
    <row r="7" ht="19.5" customHeight="1" spans="1:9">
      <c r="A7" s="133" t="s">
        <v>275</v>
      </c>
      <c r="B7" s="133" t="s">
        <v>276</v>
      </c>
      <c r="C7" s="132">
        <v>84059102.74</v>
      </c>
      <c r="D7" s="133" t="s">
        <v>277</v>
      </c>
      <c r="E7" s="133" t="s">
        <v>278</v>
      </c>
      <c r="F7" s="132">
        <v>815862.29</v>
      </c>
      <c r="G7" s="133" t="s">
        <v>279</v>
      </c>
      <c r="H7" s="133" t="s">
        <v>280</v>
      </c>
      <c r="I7" s="132">
        <v>0</v>
      </c>
    </row>
    <row r="8" ht="19.5" customHeight="1" spans="1:9">
      <c r="A8" s="133" t="s">
        <v>281</v>
      </c>
      <c r="B8" s="133" t="s">
        <v>282</v>
      </c>
      <c r="C8" s="132">
        <v>33922677.64</v>
      </c>
      <c r="D8" s="133" t="s">
        <v>283</v>
      </c>
      <c r="E8" s="133" t="s">
        <v>284</v>
      </c>
      <c r="F8" s="132">
        <v>145350.98</v>
      </c>
      <c r="G8" s="133" t="s">
        <v>285</v>
      </c>
      <c r="H8" s="133" t="s">
        <v>286</v>
      </c>
      <c r="I8" s="132">
        <v>0</v>
      </c>
    </row>
    <row r="9" ht="19.5" customHeight="1" spans="1:9">
      <c r="A9" s="133" t="s">
        <v>287</v>
      </c>
      <c r="B9" s="133" t="s">
        <v>288</v>
      </c>
      <c r="C9" s="132">
        <v>13005374.24</v>
      </c>
      <c r="D9" s="133" t="s">
        <v>289</v>
      </c>
      <c r="E9" s="133" t="s">
        <v>290</v>
      </c>
      <c r="F9" s="132">
        <v>0</v>
      </c>
      <c r="G9" s="133" t="s">
        <v>291</v>
      </c>
      <c r="H9" s="133" t="s">
        <v>292</v>
      </c>
      <c r="I9" s="132">
        <v>0</v>
      </c>
    </row>
    <row r="10" ht="19.5" customHeight="1" spans="1:9">
      <c r="A10" s="133" t="s">
        <v>293</v>
      </c>
      <c r="B10" s="133" t="s">
        <v>294</v>
      </c>
      <c r="C10" s="132">
        <v>161533</v>
      </c>
      <c r="D10" s="133" t="s">
        <v>295</v>
      </c>
      <c r="E10" s="133" t="s">
        <v>296</v>
      </c>
      <c r="F10" s="132">
        <v>0</v>
      </c>
      <c r="G10" s="133" t="s">
        <v>297</v>
      </c>
      <c r="H10" s="133" t="s">
        <v>298</v>
      </c>
      <c r="I10" s="132">
        <v>0</v>
      </c>
    </row>
    <row r="11" ht="19.5" customHeight="1" spans="1:9">
      <c r="A11" s="133" t="s">
        <v>299</v>
      </c>
      <c r="B11" s="133" t="s">
        <v>300</v>
      </c>
      <c r="C11" s="132">
        <v>0</v>
      </c>
      <c r="D11" s="133" t="s">
        <v>301</v>
      </c>
      <c r="E11" s="133" t="s">
        <v>302</v>
      </c>
      <c r="F11" s="132">
        <v>0</v>
      </c>
      <c r="G11" s="133" t="s">
        <v>303</v>
      </c>
      <c r="H11" s="133" t="s">
        <v>304</v>
      </c>
      <c r="I11" s="132">
        <v>0</v>
      </c>
    </row>
    <row r="12" ht="19.5" customHeight="1" spans="1:9">
      <c r="A12" s="133" t="s">
        <v>305</v>
      </c>
      <c r="B12" s="133" t="s">
        <v>306</v>
      </c>
      <c r="C12" s="132">
        <v>28636503.41</v>
      </c>
      <c r="D12" s="133" t="s">
        <v>307</v>
      </c>
      <c r="E12" s="133" t="s">
        <v>308</v>
      </c>
      <c r="F12" s="132">
        <v>2684.68</v>
      </c>
      <c r="G12" s="133" t="s">
        <v>309</v>
      </c>
      <c r="H12" s="133" t="s">
        <v>310</v>
      </c>
      <c r="I12" s="132">
        <v>0</v>
      </c>
    </row>
    <row r="13" ht="19.5" customHeight="1" spans="1:9">
      <c r="A13" s="133" t="s">
        <v>311</v>
      </c>
      <c r="B13" s="133" t="s">
        <v>312</v>
      </c>
      <c r="C13" s="132">
        <v>4037666.95</v>
      </c>
      <c r="D13" s="133" t="s">
        <v>313</v>
      </c>
      <c r="E13" s="133" t="s">
        <v>314</v>
      </c>
      <c r="F13" s="132">
        <v>9786.13</v>
      </c>
      <c r="G13" s="133" t="s">
        <v>315</v>
      </c>
      <c r="H13" s="133" t="s">
        <v>316</v>
      </c>
      <c r="I13" s="132">
        <v>0</v>
      </c>
    </row>
    <row r="14" ht="19.5" customHeight="1" spans="1:9">
      <c r="A14" s="133" t="s">
        <v>317</v>
      </c>
      <c r="B14" s="133" t="s">
        <v>318</v>
      </c>
      <c r="C14" s="132">
        <v>410092.57</v>
      </c>
      <c r="D14" s="133" t="s">
        <v>319</v>
      </c>
      <c r="E14" s="133" t="s">
        <v>320</v>
      </c>
      <c r="F14" s="132">
        <v>49972.5</v>
      </c>
      <c r="G14" s="133" t="s">
        <v>321</v>
      </c>
      <c r="H14" s="133" t="s">
        <v>322</v>
      </c>
      <c r="I14" s="132">
        <v>0</v>
      </c>
    </row>
    <row r="15" ht="19.5" customHeight="1" spans="1:9">
      <c r="A15" s="133" t="s">
        <v>323</v>
      </c>
      <c r="B15" s="133" t="s">
        <v>324</v>
      </c>
      <c r="C15" s="132">
        <v>2195349.63</v>
      </c>
      <c r="D15" s="133" t="s">
        <v>325</v>
      </c>
      <c r="E15" s="133" t="s">
        <v>326</v>
      </c>
      <c r="F15" s="132">
        <v>0</v>
      </c>
      <c r="G15" s="133" t="s">
        <v>327</v>
      </c>
      <c r="H15" s="133" t="s">
        <v>328</v>
      </c>
      <c r="I15" s="132">
        <v>0</v>
      </c>
    </row>
    <row r="16" ht="19.5" customHeight="1" spans="1:9">
      <c r="A16" s="133" t="s">
        <v>329</v>
      </c>
      <c r="B16" s="133" t="s">
        <v>330</v>
      </c>
      <c r="C16" s="132">
        <v>0</v>
      </c>
      <c r="D16" s="133" t="s">
        <v>331</v>
      </c>
      <c r="E16" s="133" t="s">
        <v>332</v>
      </c>
      <c r="F16" s="132">
        <v>0</v>
      </c>
      <c r="G16" s="133" t="s">
        <v>333</v>
      </c>
      <c r="H16" s="133" t="s">
        <v>334</v>
      </c>
      <c r="I16" s="132">
        <v>0</v>
      </c>
    </row>
    <row r="17" ht="19.5" customHeight="1" spans="1:9">
      <c r="A17" s="133" t="s">
        <v>335</v>
      </c>
      <c r="B17" s="133" t="s">
        <v>336</v>
      </c>
      <c r="C17" s="132">
        <v>277714.3</v>
      </c>
      <c r="D17" s="133" t="s">
        <v>337</v>
      </c>
      <c r="E17" s="133" t="s">
        <v>338</v>
      </c>
      <c r="F17" s="132">
        <v>9998.5</v>
      </c>
      <c r="G17" s="133" t="s">
        <v>339</v>
      </c>
      <c r="H17" s="133" t="s">
        <v>340</v>
      </c>
      <c r="I17" s="132">
        <v>0</v>
      </c>
    </row>
    <row r="18" ht="19.5" customHeight="1" spans="1:9">
      <c r="A18" s="133" t="s">
        <v>341</v>
      </c>
      <c r="B18" s="133" t="s">
        <v>342</v>
      </c>
      <c r="C18" s="132">
        <v>1134991</v>
      </c>
      <c r="D18" s="133" t="s">
        <v>343</v>
      </c>
      <c r="E18" s="133" t="s">
        <v>344</v>
      </c>
      <c r="F18" s="132">
        <v>0</v>
      </c>
      <c r="G18" s="133" t="s">
        <v>345</v>
      </c>
      <c r="H18" s="133" t="s">
        <v>346</v>
      </c>
      <c r="I18" s="132">
        <v>0</v>
      </c>
    </row>
    <row r="19" ht="19.5" customHeight="1" spans="1:9">
      <c r="A19" s="133" t="s">
        <v>347</v>
      </c>
      <c r="B19" s="133" t="s">
        <v>348</v>
      </c>
      <c r="C19" s="132">
        <v>0</v>
      </c>
      <c r="D19" s="133" t="s">
        <v>349</v>
      </c>
      <c r="E19" s="133" t="s">
        <v>350</v>
      </c>
      <c r="F19" s="132">
        <v>53420</v>
      </c>
      <c r="G19" s="133" t="s">
        <v>351</v>
      </c>
      <c r="H19" s="133" t="s">
        <v>352</v>
      </c>
      <c r="I19" s="132">
        <v>0</v>
      </c>
    </row>
    <row r="20" ht="19.5" customHeight="1" spans="1:9">
      <c r="A20" s="133" t="s">
        <v>353</v>
      </c>
      <c r="B20" s="133" t="s">
        <v>354</v>
      </c>
      <c r="C20" s="132">
        <v>277200</v>
      </c>
      <c r="D20" s="133" t="s">
        <v>355</v>
      </c>
      <c r="E20" s="133" t="s">
        <v>356</v>
      </c>
      <c r="F20" s="132">
        <v>0</v>
      </c>
      <c r="G20" s="133" t="s">
        <v>357</v>
      </c>
      <c r="H20" s="133" t="s">
        <v>358</v>
      </c>
      <c r="I20" s="132">
        <v>0</v>
      </c>
    </row>
    <row r="21" ht="19.5" customHeight="1" spans="1:9">
      <c r="A21" s="133" t="s">
        <v>359</v>
      </c>
      <c r="B21" s="133" t="s">
        <v>360</v>
      </c>
      <c r="C21" s="132">
        <v>4460622.93</v>
      </c>
      <c r="D21" s="133" t="s">
        <v>361</v>
      </c>
      <c r="E21" s="133" t="s">
        <v>362</v>
      </c>
      <c r="F21" s="132">
        <v>0</v>
      </c>
      <c r="G21" s="133" t="s">
        <v>363</v>
      </c>
      <c r="H21" s="133" t="s">
        <v>364</v>
      </c>
      <c r="I21" s="132">
        <v>0</v>
      </c>
    </row>
    <row r="22" ht="19.5" customHeight="1" spans="1:9">
      <c r="A22" s="133" t="s">
        <v>365</v>
      </c>
      <c r="B22" s="133" t="s">
        <v>366</v>
      </c>
      <c r="C22" s="132">
        <v>0</v>
      </c>
      <c r="D22" s="133" t="s">
        <v>367</v>
      </c>
      <c r="E22" s="133" t="s">
        <v>368</v>
      </c>
      <c r="F22" s="132">
        <v>0</v>
      </c>
      <c r="G22" s="133" t="s">
        <v>369</v>
      </c>
      <c r="H22" s="133" t="s">
        <v>370</v>
      </c>
      <c r="I22" s="132">
        <v>0</v>
      </c>
    </row>
    <row r="23" ht="19.5" customHeight="1" spans="1:9">
      <c r="A23" s="133" t="s">
        <v>371</v>
      </c>
      <c r="B23" s="133" t="s">
        <v>372</v>
      </c>
      <c r="C23" s="132">
        <v>0</v>
      </c>
      <c r="D23" s="133" t="s">
        <v>373</v>
      </c>
      <c r="E23" s="133" t="s">
        <v>374</v>
      </c>
      <c r="F23" s="132">
        <v>0</v>
      </c>
      <c r="G23" s="133" t="s">
        <v>375</v>
      </c>
      <c r="H23" s="133" t="s">
        <v>376</v>
      </c>
      <c r="I23" s="132">
        <v>0</v>
      </c>
    </row>
    <row r="24" ht="19.5" customHeight="1" spans="1:9">
      <c r="A24" s="133" t="s">
        <v>377</v>
      </c>
      <c r="B24" s="133" t="s">
        <v>378</v>
      </c>
      <c r="C24" s="132">
        <v>0</v>
      </c>
      <c r="D24" s="133" t="s">
        <v>379</v>
      </c>
      <c r="E24" s="133" t="s">
        <v>380</v>
      </c>
      <c r="F24" s="132">
        <v>0</v>
      </c>
      <c r="G24" s="133" t="s">
        <v>381</v>
      </c>
      <c r="H24" s="133" t="s">
        <v>382</v>
      </c>
      <c r="I24" s="132">
        <v>0</v>
      </c>
    </row>
    <row r="25" ht="19.5" customHeight="1" spans="1:9">
      <c r="A25" s="133" t="s">
        <v>383</v>
      </c>
      <c r="B25" s="133" t="s">
        <v>384</v>
      </c>
      <c r="C25" s="132">
        <v>1240071.2</v>
      </c>
      <c r="D25" s="133" t="s">
        <v>385</v>
      </c>
      <c r="E25" s="133" t="s">
        <v>386</v>
      </c>
      <c r="F25" s="132">
        <v>0</v>
      </c>
      <c r="G25" s="133" t="s">
        <v>387</v>
      </c>
      <c r="H25" s="133" t="s">
        <v>388</v>
      </c>
      <c r="I25" s="132">
        <v>0</v>
      </c>
    </row>
    <row r="26" ht="19.5" customHeight="1" spans="1:9">
      <c r="A26" s="133" t="s">
        <v>389</v>
      </c>
      <c r="B26" s="133" t="s">
        <v>390</v>
      </c>
      <c r="C26" s="132">
        <v>3220551.73</v>
      </c>
      <c r="D26" s="133" t="s">
        <v>391</v>
      </c>
      <c r="E26" s="133" t="s">
        <v>392</v>
      </c>
      <c r="F26" s="132">
        <v>0</v>
      </c>
      <c r="G26" s="133" t="s">
        <v>393</v>
      </c>
      <c r="H26" s="133" t="s">
        <v>394</v>
      </c>
      <c r="I26" s="132">
        <v>0</v>
      </c>
    </row>
    <row r="27" ht="19.5" customHeight="1" spans="1:9">
      <c r="A27" s="133" t="s">
        <v>395</v>
      </c>
      <c r="B27" s="133" t="s">
        <v>396</v>
      </c>
      <c r="C27" s="132">
        <v>0</v>
      </c>
      <c r="D27" s="133" t="s">
        <v>397</v>
      </c>
      <c r="E27" s="133" t="s">
        <v>398</v>
      </c>
      <c r="F27" s="132">
        <v>67000</v>
      </c>
      <c r="G27" s="133" t="s">
        <v>399</v>
      </c>
      <c r="H27" s="133" t="s">
        <v>400</v>
      </c>
      <c r="I27" s="132">
        <v>0</v>
      </c>
    </row>
    <row r="28" ht="19.5" customHeight="1" spans="1:9">
      <c r="A28" s="133" t="s">
        <v>401</v>
      </c>
      <c r="B28" s="133" t="s">
        <v>402</v>
      </c>
      <c r="C28" s="132">
        <v>0</v>
      </c>
      <c r="D28" s="133" t="s">
        <v>403</v>
      </c>
      <c r="E28" s="133" t="s">
        <v>404</v>
      </c>
      <c r="F28" s="132">
        <v>0</v>
      </c>
      <c r="G28" s="133" t="s">
        <v>405</v>
      </c>
      <c r="H28" s="133" t="s">
        <v>406</v>
      </c>
      <c r="I28" s="132">
        <v>0</v>
      </c>
    </row>
    <row r="29" ht="19.5" customHeight="1" spans="1:9">
      <c r="A29" s="133" t="s">
        <v>407</v>
      </c>
      <c r="B29" s="133" t="s">
        <v>408</v>
      </c>
      <c r="C29" s="132">
        <v>0</v>
      </c>
      <c r="D29" s="133" t="s">
        <v>409</v>
      </c>
      <c r="E29" s="133" t="s">
        <v>410</v>
      </c>
      <c r="F29" s="132">
        <v>0</v>
      </c>
      <c r="G29" s="133" t="s">
        <v>411</v>
      </c>
      <c r="H29" s="133" t="s">
        <v>412</v>
      </c>
      <c r="I29" s="132">
        <v>0</v>
      </c>
    </row>
    <row r="30" ht="19.5" customHeight="1" spans="1:9">
      <c r="A30" s="133" t="s">
        <v>413</v>
      </c>
      <c r="B30" s="133" t="s">
        <v>414</v>
      </c>
      <c r="C30" s="132">
        <v>0</v>
      </c>
      <c r="D30" s="133" t="s">
        <v>415</v>
      </c>
      <c r="E30" s="133" t="s">
        <v>416</v>
      </c>
      <c r="F30" s="132">
        <v>50000</v>
      </c>
      <c r="G30" s="133" t="s">
        <v>417</v>
      </c>
      <c r="H30" s="133" t="s">
        <v>418</v>
      </c>
      <c r="I30" s="132">
        <v>0</v>
      </c>
    </row>
    <row r="31" ht="19.5" customHeight="1" spans="1:9">
      <c r="A31" s="133" t="s">
        <v>419</v>
      </c>
      <c r="B31" s="133" t="s">
        <v>420</v>
      </c>
      <c r="C31" s="132">
        <v>0</v>
      </c>
      <c r="D31" s="133" t="s">
        <v>421</v>
      </c>
      <c r="E31" s="133" t="s">
        <v>422</v>
      </c>
      <c r="F31" s="132">
        <v>48596.43</v>
      </c>
      <c r="G31" s="133" t="s">
        <v>423</v>
      </c>
      <c r="H31" s="133" t="s">
        <v>424</v>
      </c>
      <c r="I31" s="132">
        <v>0</v>
      </c>
    </row>
    <row r="32" ht="19.5" customHeight="1" spans="1:9">
      <c r="A32" s="133" t="s">
        <v>425</v>
      </c>
      <c r="B32" s="133" t="s">
        <v>426</v>
      </c>
      <c r="C32" s="132">
        <v>0</v>
      </c>
      <c r="D32" s="133" t="s">
        <v>427</v>
      </c>
      <c r="E32" s="133" t="s">
        <v>428</v>
      </c>
      <c r="F32" s="132">
        <v>379053.07</v>
      </c>
      <c r="G32" s="133" t="s">
        <v>429</v>
      </c>
      <c r="H32" s="133" t="s">
        <v>430</v>
      </c>
      <c r="I32" s="132">
        <v>0</v>
      </c>
    </row>
    <row r="33" ht="19.5" customHeight="1" spans="1:9">
      <c r="A33" s="133" t="s">
        <v>431</v>
      </c>
      <c r="B33" s="133" t="s">
        <v>432</v>
      </c>
      <c r="C33" s="132">
        <v>0</v>
      </c>
      <c r="D33" s="133" t="s">
        <v>433</v>
      </c>
      <c r="E33" s="133" t="s">
        <v>434</v>
      </c>
      <c r="F33" s="132">
        <v>0</v>
      </c>
      <c r="G33" s="133" t="s">
        <v>435</v>
      </c>
      <c r="H33" s="133" t="s">
        <v>436</v>
      </c>
      <c r="I33" s="132">
        <v>0</v>
      </c>
    </row>
    <row r="34" ht="19.5" customHeight="1" spans="1:9">
      <c r="A34" s="133"/>
      <c r="B34" s="133"/>
      <c r="C34" s="136"/>
      <c r="D34" s="133" t="s">
        <v>437</v>
      </c>
      <c r="E34" s="133" t="s">
        <v>438</v>
      </c>
      <c r="F34" s="132">
        <v>0</v>
      </c>
      <c r="G34" s="133" t="s">
        <v>439</v>
      </c>
      <c r="H34" s="133" t="s">
        <v>440</v>
      </c>
      <c r="I34" s="132">
        <v>0</v>
      </c>
    </row>
    <row r="35" ht="19.5" customHeight="1" spans="1:9">
      <c r="A35" s="133"/>
      <c r="B35" s="133"/>
      <c r="C35" s="136"/>
      <c r="D35" s="133" t="s">
        <v>441</v>
      </c>
      <c r="E35" s="133" t="s">
        <v>442</v>
      </c>
      <c r="F35" s="132">
        <v>0</v>
      </c>
      <c r="G35" s="133" t="s">
        <v>443</v>
      </c>
      <c r="H35" s="133" t="s">
        <v>444</v>
      </c>
      <c r="I35" s="132">
        <v>0</v>
      </c>
    </row>
    <row r="36" ht="19.5" customHeight="1" spans="1:9">
      <c r="A36" s="133"/>
      <c r="B36" s="133"/>
      <c r="C36" s="136"/>
      <c r="D36" s="133" t="s">
        <v>445</v>
      </c>
      <c r="E36" s="133" t="s">
        <v>446</v>
      </c>
      <c r="F36" s="132">
        <v>0</v>
      </c>
      <c r="G36" s="133" t="s">
        <v>447</v>
      </c>
      <c r="H36" s="133" t="s">
        <v>448</v>
      </c>
      <c r="I36" s="132">
        <v>0</v>
      </c>
    </row>
    <row r="37" ht="19.5" customHeight="1" spans="1:9">
      <c r="A37" s="133"/>
      <c r="B37" s="133"/>
      <c r="C37" s="136"/>
      <c r="D37" s="133" t="s">
        <v>449</v>
      </c>
      <c r="E37" s="133" t="s">
        <v>450</v>
      </c>
      <c r="F37" s="132">
        <v>0</v>
      </c>
      <c r="G37" s="133"/>
      <c r="H37" s="133"/>
      <c r="I37" s="136"/>
    </row>
    <row r="38" ht="19.5" customHeight="1" spans="1:9">
      <c r="A38" s="133"/>
      <c r="B38" s="133"/>
      <c r="C38" s="136"/>
      <c r="D38" s="133" t="s">
        <v>451</v>
      </c>
      <c r="E38" s="133" t="s">
        <v>452</v>
      </c>
      <c r="F38" s="132">
        <v>0</v>
      </c>
      <c r="G38" s="133"/>
      <c r="H38" s="133"/>
      <c r="I38" s="136"/>
    </row>
    <row r="39" ht="19.5" customHeight="1" spans="1:9">
      <c r="A39" s="133"/>
      <c r="B39" s="133"/>
      <c r="C39" s="136"/>
      <c r="D39" s="133" t="s">
        <v>453</v>
      </c>
      <c r="E39" s="133" t="s">
        <v>454</v>
      </c>
      <c r="F39" s="132">
        <v>0</v>
      </c>
      <c r="G39" s="133"/>
      <c r="H39" s="133"/>
      <c r="I39" s="136"/>
    </row>
    <row r="40" ht="19.5" customHeight="1" spans="1:9">
      <c r="A40" s="131" t="s">
        <v>455</v>
      </c>
      <c r="B40" s="131"/>
      <c r="C40" s="132">
        <v>88519725.67</v>
      </c>
      <c r="D40" s="131" t="s">
        <v>456</v>
      </c>
      <c r="E40" s="131"/>
      <c r="F40" s="138"/>
      <c r="G40" s="131"/>
      <c r="H40" s="131"/>
      <c r="I40" s="132">
        <v>815862.29</v>
      </c>
    </row>
    <row r="41" ht="19.5" customHeight="1" spans="1:9">
      <c r="A41" s="133" t="s">
        <v>457</v>
      </c>
      <c r="B41" s="133"/>
      <c r="C41" s="139"/>
      <c r="D41" s="133"/>
      <c r="E41" s="133"/>
      <c r="F41" s="133"/>
      <c r="G41" s="133"/>
      <c r="H41" s="133"/>
      <c r="I41" s="13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9" workbookViewId="0">
      <selection activeCell="F30" sqref="F30"/>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28" t="s">
        <v>458</v>
      </c>
    </row>
    <row r="2" spans="12:12">
      <c r="L2" s="121" t="s">
        <v>459</v>
      </c>
    </row>
    <row r="3" spans="1:12">
      <c r="A3" s="121" t="s">
        <v>2</v>
      </c>
      <c r="L3" s="121" t="s">
        <v>3</v>
      </c>
    </row>
    <row r="4" ht="15" customHeight="1" spans="1:12">
      <c r="A4" s="131" t="s">
        <v>460</v>
      </c>
      <c r="B4" s="131"/>
      <c r="C4" s="131"/>
      <c r="D4" s="131" t="s">
        <v>267</v>
      </c>
      <c r="E4" s="131"/>
      <c r="F4" s="131"/>
      <c r="G4" s="131"/>
      <c r="H4" s="131"/>
      <c r="I4" s="131"/>
      <c r="J4" s="131"/>
      <c r="K4" s="131"/>
      <c r="L4" s="131"/>
    </row>
    <row r="5" ht="15" customHeight="1" spans="1:12">
      <c r="A5" s="131" t="s">
        <v>274</v>
      </c>
      <c r="B5" s="131" t="s">
        <v>122</v>
      </c>
      <c r="C5" s="131" t="s">
        <v>8</v>
      </c>
      <c r="D5" s="131" t="s">
        <v>274</v>
      </c>
      <c r="E5" s="131" t="s">
        <v>122</v>
      </c>
      <c r="F5" s="131" t="s">
        <v>8</v>
      </c>
      <c r="G5" s="131" t="s">
        <v>274</v>
      </c>
      <c r="H5" s="131" t="s">
        <v>122</v>
      </c>
      <c r="I5" s="131" t="s">
        <v>8</v>
      </c>
      <c r="J5" s="131" t="s">
        <v>274</v>
      </c>
      <c r="K5" s="131" t="s">
        <v>122</v>
      </c>
      <c r="L5" s="131" t="s">
        <v>8</v>
      </c>
    </row>
    <row r="6" ht="15" customHeight="1" spans="1:12">
      <c r="A6" s="133" t="s">
        <v>275</v>
      </c>
      <c r="B6" s="133" t="s">
        <v>276</v>
      </c>
      <c r="C6" s="132">
        <v>0</v>
      </c>
      <c r="D6" s="133" t="s">
        <v>277</v>
      </c>
      <c r="E6" s="133" t="s">
        <v>278</v>
      </c>
      <c r="F6" s="132">
        <v>16900324.64</v>
      </c>
      <c r="G6" s="133" t="s">
        <v>461</v>
      </c>
      <c r="H6" s="133" t="s">
        <v>462</v>
      </c>
      <c r="I6" s="132">
        <v>0</v>
      </c>
      <c r="J6" s="133" t="s">
        <v>463</v>
      </c>
      <c r="K6" s="133" t="s">
        <v>464</v>
      </c>
      <c r="L6" s="132">
        <v>0</v>
      </c>
    </row>
    <row r="7" ht="15" customHeight="1" spans="1:12">
      <c r="A7" s="133" t="s">
        <v>281</v>
      </c>
      <c r="B7" s="133" t="s">
        <v>282</v>
      </c>
      <c r="C7" s="132">
        <v>0</v>
      </c>
      <c r="D7" s="133" t="s">
        <v>283</v>
      </c>
      <c r="E7" s="133" t="s">
        <v>284</v>
      </c>
      <c r="F7" s="132">
        <v>2937216.22</v>
      </c>
      <c r="G7" s="133" t="s">
        <v>465</v>
      </c>
      <c r="H7" s="133" t="s">
        <v>286</v>
      </c>
      <c r="I7" s="132">
        <v>0</v>
      </c>
      <c r="J7" s="133" t="s">
        <v>466</v>
      </c>
      <c r="K7" s="133" t="s">
        <v>467</v>
      </c>
      <c r="L7" s="132">
        <v>0</v>
      </c>
    </row>
    <row r="8" ht="15" customHeight="1" spans="1:12">
      <c r="A8" s="133" t="s">
        <v>287</v>
      </c>
      <c r="B8" s="133" t="s">
        <v>288</v>
      </c>
      <c r="C8" s="132">
        <v>0</v>
      </c>
      <c r="D8" s="133" t="s">
        <v>289</v>
      </c>
      <c r="E8" s="133" t="s">
        <v>290</v>
      </c>
      <c r="F8" s="132">
        <v>369380</v>
      </c>
      <c r="G8" s="133" t="s">
        <v>468</v>
      </c>
      <c r="H8" s="133" t="s">
        <v>292</v>
      </c>
      <c r="I8" s="132">
        <v>0</v>
      </c>
      <c r="J8" s="133" t="s">
        <v>469</v>
      </c>
      <c r="K8" s="133" t="s">
        <v>418</v>
      </c>
      <c r="L8" s="132">
        <v>0</v>
      </c>
    </row>
    <row r="9" ht="15" customHeight="1" spans="1:12">
      <c r="A9" s="133" t="s">
        <v>293</v>
      </c>
      <c r="B9" s="133" t="s">
        <v>294</v>
      </c>
      <c r="C9" s="132">
        <v>0</v>
      </c>
      <c r="D9" s="133" t="s">
        <v>295</v>
      </c>
      <c r="E9" s="133" t="s">
        <v>296</v>
      </c>
      <c r="F9" s="132">
        <v>0</v>
      </c>
      <c r="G9" s="133" t="s">
        <v>470</v>
      </c>
      <c r="H9" s="133" t="s">
        <v>298</v>
      </c>
      <c r="I9" s="132">
        <v>0</v>
      </c>
      <c r="J9" s="133" t="s">
        <v>381</v>
      </c>
      <c r="K9" s="133" t="s">
        <v>382</v>
      </c>
      <c r="L9" s="132">
        <v>0</v>
      </c>
    </row>
    <row r="10" ht="15" customHeight="1" spans="1:12">
      <c r="A10" s="133" t="s">
        <v>299</v>
      </c>
      <c r="B10" s="133" t="s">
        <v>300</v>
      </c>
      <c r="C10" s="132">
        <v>0</v>
      </c>
      <c r="D10" s="133" t="s">
        <v>301</v>
      </c>
      <c r="E10" s="133" t="s">
        <v>302</v>
      </c>
      <c r="F10" s="132">
        <v>0</v>
      </c>
      <c r="G10" s="133" t="s">
        <v>471</v>
      </c>
      <c r="H10" s="133" t="s">
        <v>304</v>
      </c>
      <c r="I10" s="132">
        <v>0</v>
      </c>
      <c r="J10" s="133" t="s">
        <v>387</v>
      </c>
      <c r="K10" s="133" t="s">
        <v>388</v>
      </c>
      <c r="L10" s="132">
        <v>0</v>
      </c>
    </row>
    <row r="11" ht="15" customHeight="1" spans="1:12">
      <c r="A11" s="133" t="s">
        <v>305</v>
      </c>
      <c r="B11" s="133" t="s">
        <v>306</v>
      </c>
      <c r="C11" s="132">
        <v>0</v>
      </c>
      <c r="D11" s="133" t="s">
        <v>307</v>
      </c>
      <c r="E11" s="133" t="s">
        <v>308</v>
      </c>
      <c r="F11" s="132">
        <v>0</v>
      </c>
      <c r="G11" s="133" t="s">
        <v>472</v>
      </c>
      <c r="H11" s="133" t="s">
        <v>310</v>
      </c>
      <c r="I11" s="132">
        <v>0</v>
      </c>
      <c r="J11" s="133" t="s">
        <v>393</v>
      </c>
      <c r="K11" s="133" t="s">
        <v>394</v>
      </c>
      <c r="L11" s="132">
        <v>0</v>
      </c>
    </row>
    <row r="12" ht="15" customHeight="1" spans="1:12">
      <c r="A12" s="133" t="s">
        <v>311</v>
      </c>
      <c r="B12" s="133" t="s">
        <v>312</v>
      </c>
      <c r="C12" s="132">
        <v>0</v>
      </c>
      <c r="D12" s="133" t="s">
        <v>313</v>
      </c>
      <c r="E12" s="133" t="s">
        <v>314</v>
      </c>
      <c r="F12" s="132">
        <v>0</v>
      </c>
      <c r="G12" s="133" t="s">
        <v>473</v>
      </c>
      <c r="H12" s="133" t="s">
        <v>316</v>
      </c>
      <c r="I12" s="132">
        <v>0</v>
      </c>
      <c r="J12" s="133" t="s">
        <v>399</v>
      </c>
      <c r="K12" s="133" t="s">
        <v>400</v>
      </c>
      <c r="L12" s="132">
        <v>0</v>
      </c>
    </row>
    <row r="13" ht="15" customHeight="1" spans="1:12">
      <c r="A13" s="133" t="s">
        <v>317</v>
      </c>
      <c r="B13" s="133" t="s">
        <v>318</v>
      </c>
      <c r="C13" s="132">
        <v>0</v>
      </c>
      <c r="D13" s="133" t="s">
        <v>319</v>
      </c>
      <c r="E13" s="133" t="s">
        <v>320</v>
      </c>
      <c r="F13" s="132">
        <v>72743</v>
      </c>
      <c r="G13" s="133" t="s">
        <v>474</v>
      </c>
      <c r="H13" s="133" t="s">
        <v>322</v>
      </c>
      <c r="I13" s="132">
        <v>0</v>
      </c>
      <c r="J13" s="133" t="s">
        <v>405</v>
      </c>
      <c r="K13" s="133" t="s">
        <v>406</v>
      </c>
      <c r="L13" s="132">
        <v>0</v>
      </c>
    </row>
    <row r="14" ht="15" customHeight="1" spans="1:12">
      <c r="A14" s="133" t="s">
        <v>323</v>
      </c>
      <c r="B14" s="133" t="s">
        <v>324</v>
      </c>
      <c r="C14" s="132">
        <v>0</v>
      </c>
      <c r="D14" s="133" t="s">
        <v>325</v>
      </c>
      <c r="E14" s="133" t="s">
        <v>326</v>
      </c>
      <c r="F14" s="132">
        <v>0</v>
      </c>
      <c r="G14" s="133" t="s">
        <v>475</v>
      </c>
      <c r="H14" s="133" t="s">
        <v>352</v>
      </c>
      <c r="I14" s="132">
        <v>0</v>
      </c>
      <c r="J14" s="133" t="s">
        <v>411</v>
      </c>
      <c r="K14" s="133" t="s">
        <v>412</v>
      </c>
      <c r="L14" s="137">
        <v>0</v>
      </c>
    </row>
    <row r="15" ht="15" customHeight="1" spans="1:12">
      <c r="A15" s="133" t="s">
        <v>329</v>
      </c>
      <c r="B15" s="133" t="s">
        <v>330</v>
      </c>
      <c r="C15" s="132">
        <v>0</v>
      </c>
      <c r="D15" s="133" t="s">
        <v>331</v>
      </c>
      <c r="E15" s="133" t="s">
        <v>332</v>
      </c>
      <c r="F15" s="132">
        <v>0</v>
      </c>
      <c r="G15" s="133" t="s">
        <v>476</v>
      </c>
      <c r="H15" s="133" t="s">
        <v>358</v>
      </c>
      <c r="I15" s="132">
        <v>0</v>
      </c>
      <c r="J15" s="133" t="s">
        <v>417</v>
      </c>
      <c r="K15" s="133" t="s">
        <v>418</v>
      </c>
      <c r="L15" s="132">
        <v>0</v>
      </c>
    </row>
    <row r="16" ht="15" customHeight="1" spans="1:12">
      <c r="A16" s="133" t="s">
        <v>335</v>
      </c>
      <c r="B16" s="133" t="s">
        <v>336</v>
      </c>
      <c r="C16" s="132">
        <v>0</v>
      </c>
      <c r="D16" s="133" t="s">
        <v>337</v>
      </c>
      <c r="E16" s="133" t="s">
        <v>338</v>
      </c>
      <c r="F16" s="132">
        <v>110588.47</v>
      </c>
      <c r="G16" s="133" t="s">
        <v>477</v>
      </c>
      <c r="H16" s="133" t="s">
        <v>364</v>
      </c>
      <c r="I16" s="132">
        <v>0</v>
      </c>
      <c r="J16" s="133" t="s">
        <v>478</v>
      </c>
      <c r="K16" s="133" t="s">
        <v>479</v>
      </c>
      <c r="L16" s="132">
        <v>0</v>
      </c>
    </row>
    <row r="17" ht="15" customHeight="1" spans="1:12">
      <c r="A17" s="133" t="s">
        <v>341</v>
      </c>
      <c r="B17" s="133" t="s">
        <v>342</v>
      </c>
      <c r="C17" s="132">
        <v>0</v>
      </c>
      <c r="D17" s="133" t="s">
        <v>343</v>
      </c>
      <c r="E17" s="133" t="s">
        <v>344</v>
      </c>
      <c r="F17" s="132">
        <v>0</v>
      </c>
      <c r="G17" s="133" t="s">
        <v>480</v>
      </c>
      <c r="H17" s="133" t="s">
        <v>370</v>
      </c>
      <c r="I17" s="132">
        <v>0</v>
      </c>
      <c r="J17" s="133" t="s">
        <v>481</v>
      </c>
      <c r="K17" s="133" t="s">
        <v>482</v>
      </c>
      <c r="L17" s="132">
        <v>0</v>
      </c>
    </row>
    <row r="18" ht="15" customHeight="1" spans="1:12">
      <c r="A18" s="133" t="s">
        <v>347</v>
      </c>
      <c r="B18" s="133" t="s">
        <v>348</v>
      </c>
      <c r="C18" s="132">
        <v>0</v>
      </c>
      <c r="D18" s="133" t="s">
        <v>349</v>
      </c>
      <c r="E18" s="133" t="s">
        <v>350</v>
      </c>
      <c r="F18" s="132">
        <v>36000</v>
      </c>
      <c r="G18" s="133" t="s">
        <v>483</v>
      </c>
      <c r="H18" s="133" t="s">
        <v>484</v>
      </c>
      <c r="I18" s="132">
        <v>0</v>
      </c>
      <c r="J18" s="133" t="s">
        <v>485</v>
      </c>
      <c r="K18" s="133" t="s">
        <v>486</v>
      </c>
      <c r="L18" s="132">
        <v>0</v>
      </c>
    </row>
    <row r="19" ht="15" customHeight="1" spans="1:12">
      <c r="A19" s="133" t="s">
        <v>353</v>
      </c>
      <c r="B19" s="133" t="s">
        <v>354</v>
      </c>
      <c r="C19" s="132">
        <v>0</v>
      </c>
      <c r="D19" s="133" t="s">
        <v>355</v>
      </c>
      <c r="E19" s="133" t="s">
        <v>356</v>
      </c>
      <c r="F19" s="132">
        <v>0</v>
      </c>
      <c r="G19" s="133" t="s">
        <v>279</v>
      </c>
      <c r="H19" s="133" t="s">
        <v>280</v>
      </c>
      <c r="I19" s="132">
        <v>23366866.03</v>
      </c>
      <c r="J19" s="133" t="s">
        <v>487</v>
      </c>
      <c r="K19" s="133" t="s">
        <v>488</v>
      </c>
      <c r="L19" s="132">
        <v>0</v>
      </c>
    </row>
    <row r="20" ht="15" customHeight="1" spans="1:12">
      <c r="A20" s="133" t="s">
        <v>359</v>
      </c>
      <c r="B20" s="133" t="s">
        <v>360</v>
      </c>
      <c r="C20" s="132">
        <v>10974356.55</v>
      </c>
      <c r="D20" s="133" t="s">
        <v>361</v>
      </c>
      <c r="E20" s="133" t="s">
        <v>362</v>
      </c>
      <c r="F20" s="132">
        <v>0</v>
      </c>
      <c r="G20" s="133" t="s">
        <v>285</v>
      </c>
      <c r="H20" s="133" t="s">
        <v>286</v>
      </c>
      <c r="I20" s="132">
        <v>20791228.03</v>
      </c>
      <c r="J20" s="133" t="s">
        <v>423</v>
      </c>
      <c r="K20" s="133" t="s">
        <v>424</v>
      </c>
      <c r="L20" s="132">
        <v>0</v>
      </c>
    </row>
    <row r="21" ht="15" customHeight="1" spans="1:12">
      <c r="A21" s="133" t="s">
        <v>365</v>
      </c>
      <c r="B21" s="133" t="s">
        <v>366</v>
      </c>
      <c r="C21" s="132">
        <v>0</v>
      </c>
      <c r="D21" s="133" t="s">
        <v>367</v>
      </c>
      <c r="E21" s="133" t="s">
        <v>368</v>
      </c>
      <c r="F21" s="132">
        <v>694097</v>
      </c>
      <c r="G21" s="133" t="s">
        <v>291</v>
      </c>
      <c r="H21" s="133" t="s">
        <v>292</v>
      </c>
      <c r="I21" s="132">
        <v>0</v>
      </c>
      <c r="J21" s="133" t="s">
        <v>429</v>
      </c>
      <c r="K21" s="133" t="s">
        <v>430</v>
      </c>
      <c r="L21" s="132">
        <v>0</v>
      </c>
    </row>
    <row r="22" ht="15" customHeight="1" spans="1:12">
      <c r="A22" s="133" t="s">
        <v>371</v>
      </c>
      <c r="B22" s="133" t="s">
        <v>372</v>
      </c>
      <c r="C22" s="132">
        <v>0</v>
      </c>
      <c r="D22" s="133" t="s">
        <v>373</v>
      </c>
      <c r="E22" s="133" t="s">
        <v>374</v>
      </c>
      <c r="F22" s="132">
        <v>1350</v>
      </c>
      <c r="G22" s="133" t="s">
        <v>297</v>
      </c>
      <c r="H22" s="133" t="s">
        <v>298</v>
      </c>
      <c r="I22" s="132">
        <v>2223576</v>
      </c>
      <c r="J22" s="133" t="s">
        <v>435</v>
      </c>
      <c r="K22" s="133" t="s">
        <v>436</v>
      </c>
      <c r="L22" s="132">
        <v>0</v>
      </c>
    </row>
    <row r="23" ht="15" customHeight="1" spans="1:12">
      <c r="A23" s="133" t="s">
        <v>377</v>
      </c>
      <c r="B23" s="133" t="s">
        <v>378</v>
      </c>
      <c r="C23" s="132">
        <v>0</v>
      </c>
      <c r="D23" s="133" t="s">
        <v>379</v>
      </c>
      <c r="E23" s="133" t="s">
        <v>380</v>
      </c>
      <c r="F23" s="132">
        <v>3478744.14</v>
      </c>
      <c r="G23" s="133" t="s">
        <v>303</v>
      </c>
      <c r="H23" s="133" t="s">
        <v>304</v>
      </c>
      <c r="I23" s="132">
        <v>0</v>
      </c>
      <c r="J23" s="133" t="s">
        <v>439</v>
      </c>
      <c r="K23" s="133" t="s">
        <v>440</v>
      </c>
      <c r="L23" s="132">
        <v>0</v>
      </c>
    </row>
    <row r="24" ht="15" customHeight="1" spans="1:12">
      <c r="A24" s="133" t="s">
        <v>383</v>
      </c>
      <c r="B24" s="133" t="s">
        <v>384</v>
      </c>
      <c r="C24" s="132">
        <v>0</v>
      </c>
      <c r="D24" s="133" t="s">
        <v>385</v>
      </c>
      <c r="E24" s="133" t="s">
        <v>386</v>
      </c>
      <c r="F24" s="132">
        <v>0</v>
      </c>
      <c r="G24" s="133" t="s">
        <v>309</v>
      </c>
      <c r="H24" s="133" t="s">
        <v>310</v>
      </c>
      <c r="I24" s="132">
        <v>195338</v>
      </c>
      <c r="J24" s="133" t="s">
        <v>443</v>
      </c>
      <c r="K24" s="133" t="s">
        <v>444</v>
      </c>
      <c r="L24" s="132">
        <v>0</v>
      </c>
    </row>
    <row r="25" ht="15" customHeight="1" spans="1:12">
      <c r="A25" s="133" t="s">
        <v>389</v>
      </c>
      <c r="B25" s="133" t="s">
        <v>390</v>
      </c>
      <c r="C25" s="132">
        <v>10529381.85</v>
      </c>
      <c r="D25" s="133" t="s">
        <v>391</v>
      </c>
      <c r="E25" s="133" t="s">
        <v>392</v>
      </c>
      <c r="F25" s="132">
        <v>0</v>
      </c>
      <c r="G25" s="133" t="s">
        <v>315</v>
      </c>
      <c r="H25" s="133" t="s">
        <v>316</v>
      </c>
      <c r="I25" s="132">
        <v>156724</v>
      </c>
      <c r="J25" s="133" t="s">
        <v>447</v>
      </c>
      <c r="K25" s="133" t="s">
        <v>448</v>
      </c>
      <c r="L25" s="132">
        <v>0</v>
      </c>
    </row>
    <row r="26" ht="15" customHeight="1" spans="1:12">
      <c r="A26" s="133" t="s">
        <v>395</v>
      </c>
      <c r="B26" s="133" t="s">
        <v>396</v>
      </c>
      <c r="C26" s="132">
        <v>0</v>
      </c>
      <c r="D26" s="133" t="s">
        <v>397</v>
      </c>
      <c r="E26" s="133" t="s">
        <v>398</v>
      </c>
      <c r="F26" s="132">
        <v>8250972.42</v>
      </c>
      <c r="G26" s="133" t="s">
        <v>321</v>
      </c>
      <c r="H26" s="133" t="s">
        <v>322</v>
      </c>
      <c r="I26" s="132">
        <v>0</v>
      </c>
      <c r="J26" s="133"/>
      <c r="K26" s="133"/>
      <c r="L26" s="136"/>
    </row>
    <row r="27" ht="15" customHeight="1" spans="1:12">
      <c r="A27" s="133" t="s">
        <v>401</v>
      </c>
      <c r="B27" s="133" t="s">
        <v>402</v>
      </c>
      <c r="C27" s="132">
        <v>0</v>
      </c>
      <c r="D27" s="133" t="s">
        <v>403</v>
      </c>
      <c r="E27" s="133" t="s">
        <v>404</v>
      </c>
      <c r="F27" s="132">
        <v>746285</v>
      </c>
      <c r="G27" s="133" t="s">
        <v>327</v>
      </c>
      <c r="H27" s="133" t="s">
        <v>328</v>
      </c>
      <c r="I27" s="132">
        <v>0</v>
      </c>
      <c r="J27" s="133"/>
      <c r="K27" s="133"/>
      <c r="L27" s="136"/>
    </row>
    <row r="28" ht="15" customHeight="1" spans="1:12">
      <c r="A28" s="133" t="s">
        <v>407</v>
      </c>
      <c r="B28" s="133" t="s">
        <v>408</v>
      </c>
      <c r="C28" s="132">
        <v>0</v>
      </c>
      <c r="D28" s="133" t="s">
        <v>409</v>
      </c>
      <c r="E28" s="133" t="s">
        <v>410</v>
      </c>
      <c r="F28" s="132">
        <v>0</v>
      </c>
      <c r="G28" s="133" t="s">
        <v>333</v>
      </c>
      <c r="H28" s="133" t="s">
        <v>334</v>
      </c>
      <c r="I28" s="132">
        <v>0</v>
      </c>
      <c r="J28" s="133"/>
      <c r="K28" s="133"/>
      <c r="L28" s="136"/>
    </row>
    <row r="29" ht="15" customHeight="1" spans="1:12">
      <c r="A29" s="133" t="s">
        <v>413</v>
      </c>
      <c r="B29" s="133" t="s">
        <v>414</v>
      </c>
      <c r="C29" s="132">
        <v>224572.5</v>
      </c>
      <c r="D29" s="133" t="s">
        <v>415</v>
      </c>
      <c r="E29" s="133" t="s">
        <v>416</v>
      </c>
      <c r="F29" s="132">
        <v>10620</v>
      </c>
      <c r="G29" s="133" t="s">
        <v>339</v>
      </c>
      <c r="H29" s="133" t="s">
        <v>340</v>
      </c>
      <c r="I29" s="132">
        <v>0</v>
      </c>
      <c r="J29" s="133"/>
      <c r="K29" s="133"/>
      <c r="L29" s="136"/>
    </row>
    <row r="30" ht="15" customHeight="1" spans="1:12">
      <c r="A30" s="133" t="s">
        <v>419</v>
      </c>
      <c r="B30" s="133" t="s">
        <v>420</v>
      </c>
      <c r="C30" s="132">
        <v>0</v>
      </c>
      <c r="D30" s="133" t="s">
        <v>421</v>
      </c>
      <c r="E30" s="133" t="s">
        <v>422</v>
      </c>
      <c r="F30" s="132">
        <v>105972.23</v>
      </c>
      <c r="G30" s="133" t="s">
        <v>345</v>
      </c>
      <c r="H30" s="133" t="s">
        <v>346</v>
      </c>
      <c r="I30" s="132">
        <v>0</v>
      </c>
      <c r="J30" s="133"/>
      <c r="K30" s="133"/>
      <c r="L30" s="136"/>
    </row>
    <row r="31" ht="15" customHeight="1" spans="1:12">
      <c r="A31" s="133" t="s">
        <v>425</v>
      </c>
      <c r="B31" s="133" t="s">
        <v>426</v>
      </c>
      <c r="C31" s="132">
        <v>220402.2</v>
      </c>
      <c r="D31" s="133" t="s">
        <v>427</v>
      </c>
      <c r="E31" s="133" t="s">
        <v>428</v>
      </c>
      <c r="F31" s="132">
        <v>43100.16</v>
      </c>
      <c r="G31" s="133" t="s">
        <v>351</v>
      </c>
      <c r="H31" s="133" t="s">
        <v>352</v>
      </c>
      <c r="I31" s="132">
        <v>0</v>
      </c>
      <c r="J31" s="133"/>
      <c r="K31" s="133"/>
      <c r="L31" s="136"/>
    </row>
    <row r="32" ht="15" customHeight="1" spans="1:12">
      <c r="A32" s="133" t="s">
        <v>431</v>
      </c>
      <c r="B32" s="133" t="s">
        <v>489</v>
      </c>
      <c r="C32" s="132">
        <v>0</v>
      </c>
      <c r="D32" s="133" t="s">
        <v>433</v>
      </c>
      <c r="E32" s="133" t="s">
        <v>434</v>
      </c>
      <c r="F32" s="132">
        <v>0</v>
      </c>
      <c r="G32" s="133" t="s">
        <v>357</v>
      </c>
      <c r="H32" s="133" t="s">
        <v>358</v>
      </c>
      <c r="I32" s="132">
        <v>0</v>
      </c>
      <c r="J32" s="133"/>
      <c r="K32" s="133"/>
      <c r="L32" s="136"/>
    </row>
    <row r="33" ht="15" customHeight="1" spans="1:12">
      <c r="A33" s="133"/>
      <c r="B33" s="133"/>
      <c r="C33" s="135"/>
      <c r="D33" s="133" t="s">
        <v>437</v>
      </c>
      <c r="E33" s="133" t="s">
        <v>438</v>
      </c>
      <c r="F33" s="132">
        <v>43256</v>
      </c>
      <c r="G33" s="133" t="s">
        <v>363</v>
      </c>
      <c r="H33" s="133" t="s">
        <v>364</v>
      </c>
      <c r="I33" s="132">
        <v>0</v>
      </c>
      <c r="J33" s="133"/>
      <c r="K33" s="133"/>
      <c r="L33" s="136"/>
    </row>
    <row r="34" ht="15" customHeight="1" spans="1:12">
      <c r="A34" s="133"/>
      <c r="B34" s="133"/>
      <c r="C34" s="136"/>
      <c r="D34" s="133" t="s">
        <v>441</v>
      </c>
      <c r="E34" s="133" t="s">
        <v>442</v>
      </c>
      <c r="F34" s="132">
        <v>0</v>
      </c>
      <c r="G34" s="133" t="s">
        <v>369</v>
      </c>
      <c r="H34" s="133" t="s">
        <v>370</v>
      </c>
      <c r="I34" s="132">
        <v>0</v>
      </c>
      <c r="J34" s="133"/>
      <c r="K34" s="133"/>
      <c r="L34" s="136"/>
    </row>
    <row r="35" ht="15" customHeight="1" spans="1:12">
      <c r="A35" s="133"/>
      <c r="B35" s="133"/>
      <c r="C35" s="136"/>
      <c r="D35" s="133" t="s">
        <v>445</v>
      </c>
      <c r="E35" s="133" t="s">
        <v>446</v>
      </c>
      <c r="F35" s="132">
        <v>0</v>
      </c>
      <c r="G35" s="133" t="s">
        <v>375</v>
      </c>
      <c r="H35" s="133" t="s">
        <v>376</v>
      </c>
      <c r="I35" s="132">
        <v>0</v>
      </c>
      <c r="J35" s="133"/>
      <c r="K35" s="133"/>
      <c r="L35" s="136"/>
    </row>
    <row r="36" ht="15" customHeight="1" spans="1:12">
      <c r="A36" s="133"/>
      <c r="B36" s="133"/>
      <c r="C36" s="136"/>
      <c r="D36" s="133" t="s">
        <v>449</v>
      </c>
      <c r="E36" s="133" t="s">
        <v>450</v>
      </c>
      <c r="F36" s="132">
        <v>0</v>
      </c>
      <c r="G36" s="133"/>
      <c r="H36" s="133"/>
      <c r="I36" s="135"/>
      <c r="J36" s="133"/>
      <c r="K36" s="133"/>
      <c r="L36" s="136"/>
    </row>
    <row r="37" ht="15" customHeight="1" spans="1:12">
      <c r="A37" s="133"/>
      <c r="B37" s="133"/>
      <c r="C37" s="136"/>
      <c r="D37" s="133" t="s">
        <v>451</v>
      </c>
      <c r="E37" s="133" t="s">
        <v>452</v>
      </c>
      <c r="F37" s="132">
        <v>0</v>
      </c>
      <c r="G37" s="133"/>
      <c r="H37" s="133"/>
      <c r="I37" s="136"/>
      <c r="J37" s="133"/>
      <c r="K37" s="133"/>
      <c r="L37" s="136"/>
    </row>
    <row r="38" ht="15" customHeight="1" spans="1:12">
      <c r="A38" s="133"/>
      <c r="B38" s="133"/>
      <c r="C38" s="136"/>
      <c r="D38" s="133" t="s">
        <v>453</v>
      </c>
      <c r="E38" s="133" t="s">
        <v>454</v>
      </c>
      <c r="F38" s="137">
        <v>0</v>
      </c>
      <c r="G38" s="133"/>
      <c r="H38" s="133"/>
      <c r="I38" s="136"/>
      <c r="J38" s="133"/>
      <c r="K38" s="133"/>
      <c r="L38" s="136"/>
    </row>
    <row r="39" ht="15" customHeight="1" spans="1:12">
      <c r="A39" s="133" t="s">
        <v>490</v>
      </c>
      <c r="B39" s="133"/>
      <c r="C39" s="133"/>
      <c r="D39" s="133"/>
      <c r="E39" s="133"/>
      <c r="F39" s="133"/>
      <c r="G39" s="133"/>
      <c r="H39" s="133"/>
      <c r="I39" s="133"/>
      <c r="J39" s="133"/>
      <c r="K39" s="133"/>
      <c r="L39" s="13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E21" sqref="E2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28" t="s">
        <v>491</v>
      </c>
    </row>
    <row r="2" ht="15.6" spans="20:20">
      <c r="T2" s="129" t="s">
        <v>492</v>
      </c>
    </row>
    <row r="3" ht="15.6" spans="1:20">
      <c r="A3" s="129" t="s">
        <v>2</v>
      </c>
      <c r="T3" s="129" t="s">
        <v>3</v>
      </c>
    </row>
    <row r="4" ht="19.5" customHeight="1" spans="1:20">
      <c r="A4" s="130" t="s">
        <v>6</v>
      </c>
      <c r="B4" s="130"/>
      <c r="C4" s="130"/>
      <c r="D4" s="130"/>
      <c r="E4" s="130" t="s">
        <v>105</v>
      </c>
      <c r="F4" s="130"/>
      <c r="G4" s="130"/>
      <c r="H4" s="130" t="s">
        <v>263</v>
      </c>
      <c r="I4" s="130"/>
      <c r="J4" s="130"/>
      <c r="K4" s="130" t="s">
        <v>264</v>
      </c>
      <c r="L4" s="130"/>
      <c r="M4" s="130"/>
      <c r="N4" s="130"/>
      <c r="O4" s="130"/>
      <c r="P4" s="130" t="s">
        <v>107</v>
      </c>
      <c r="Q4" s="130"/>
      <c r="R4" s="130"/>
      <c r="S4" s="130"/>
      <c r="T4" s="130"/>
    </row>
    <row r="5" ht="19.5" customHeight="1" spans="1:20">
      <c r="A5" s="130" t="s">
        <v>121</v>
      </c>
      <c r="B5" s="130"/>
      <c r="C5" s="130"/>
      <c r="D5" s="130" t="s">
        <v>122</v>
      </c>
      <c r="E5" s="130" t="s">
        <v>128</v>
      </c>
      <c r="F5" s="130" t="s">
        <v>265</v>
      </c>
      <c r="G5" s="130" t="s">
        <v>266</v>
      </c>
      <c r="H5" s="130" t="s">
        <v>128</v>
      </c>
      <c r="I5" s="130" t="s">
        <v>234</v>
      </c>
      <c r="J5" s="130" t="s">
        <v>235</v>
      </c>
      <c r="K5" s="130" t="s">
        <v>128</v>
      </c>
      <c r="L5" s="130" t="s">
        <v>234</v>
      </c>
      <c r="M5" s="130"/>
      <c r="N5" s="130" t="s">
        <v>234</v>
      </c>
      <c r="O5" s="130" t="s">
        <v>235</v>
      </c>
      <c r="P5" s="130" t="s">
        <v>128</v>
      </c>
      <c r="Q5" s="130" t="s">
        <v>265</v>
      </c>
      <c r="R5" s="130" t="s">
        <v>266</v>
      </c>
      <c r="S5" s="130" t="s">
        <v>266</v>
      </c>
      <c r="T5" s="130"/>
    </row>
    <row r="6" ht="19.5" customHeight="1" spans="1:20">
      <c r="A6" s="130"/>
      <c r="B6" s="130"/>
      <c r="C6" s="130"/>
      <c r="D6" s="130"/>
      <c r="E6" s="130"/>
      <c r="F6" s="130"/>
      <c r="G6" s="130" t="s">
        <v>123</v>
      </c>
      <c r="H6" s="130"/>
      <c r="I6" s="130"/>
      <c r="J6" s="130" t="s">
        <v>123</v>
      </c>
      <c r="K6" s="130"/>
      <c r="L6" s="130" t="s">
        <v>123</v>
      </c>
      <c r="M6" s="130" t="s">
        <v>268</v>
      </c>
      <c r="N6" s="130" t="s">
        <v>267</v>
      </c>
      <c r="O6" s="130" t="s">
        <v>123</v>
      </c>
      <c r="P6" s="130"/>
      <c r="Q6" s="130"/>
      <c r="R6" s="130" t="s">
        <v>123</v>
      </c>
      <c r="S6" s="130" t="s">
        <v>269</v>
      </c>
      <c r="T6" s="130" t="s">
        <v>270</v>
      </c>
    </row>
    <row r="7" ht="19.5" customHeight="1" spans="1:20">
      <c r="A7" s="130"/>
      <c r="B7" s="130"/>
      <c r="C7" s="130"/>
      <c r="D7" s="130"/>
      <c r="E7" s="130"/>
      <c r="F7" s="130"/>
      <c r="G7" s="130"/>
      <c r="H7" s="130"/>
      <c r="I7" s="130"/>
      <c r="J7" s="130"/>
      <c r="K7" s="130"/>
      <c r="L7" s="130"/>
      <c r="M7" s="130"/>
      <c r="N7" s="130"/>
      <c r="O7" s="130"/>
      <c r="P7" s="130"/>
      <c r="Q7" s="130"/>
      <c r="R7" s="130"/>
      <c r="S7" s="130"/>
      <c r="T7" s="130"/>
    </row>
    <row r="8" ht="19.5" customHeight="1" spans="1:20">
      <c r="A8" s="130" t="s">
        <v>125</v>
      </c>
      <c r="B8" s="130" t="s">
        <v>126</v>
      </c>
      <c r="C8" s="130" t="s">
        <v>127</v>
      </c>
      <c r="D8" s="130" t="s">
        <v>10</v>
      </c>
      <c r="E8" s="131" t="s">
        <v>11</v>
      </c>
      <c r="F8" s="131" t="s">
        <v>12</v>
      </c>
      <c r="G8" s="131" t="s">
        <v>20</v>
      </c>
      <c r="H8" s="131" t="s">
        <v>24</v>
      </c>
      <c r="I8" s="131" t="s">
        <v>28</v>
      </c>
      <c r="J8" s="131" t="s">
        <v>32</v>
      </c>
      <c r="K8" s="131" t="s">
        <v>36</v>
      </c>
      <c r="L8" s="131" t="s">
        <v>40</v>
      </c>
      <c r="M8" s="131" t="s">
        <v>43</v>
      </c>
      <c r="N8" s="131" t="s">
        <v>46</v>
      </c>
      <c r="O8" s="131" t="s">
        <v>49</v>
      </c>
      <c r="P8" s="131" t="s">
        <v>52</v>
      </c>
      <c r="Q8" s="131" t="s">
        <v>55</v>
      </c>
      <c r="R8" s="131" t="s">
        <v>58</v>
      </c>
      <c r="S8" s="131" t="s">
        <v>61</v>
      </c>
      <c r="T8" s="131" t="s">
        <v>64</v>
      </c>
    </row>
    <row r="9" ht="19.5" customHeight="1" spans="1:20">
      <c r="A9" s="130"/>
      <c r="B9" s="130"/>
      <c r="C9" s="130"/>
      <c r="D9" s="130" t="s">
        <v>128</v>
      </c>
      <c r="E9" s="132">
        <v>0</v>
      </c>
      <c r="F9" s="132">
        <v>0</v>
      </c>
      <c r="G9" s="132">
        <v>0</v>
      </c>
      <c r="H9" s="132">
        <v>0</v>
      </c>
      <c r="I9" s="132">
        <v>0</v>
      </c>
      <c r="J9" s="132">
        <v>0</v>
      </c>
      <c r="K9" s="132">
        <v>0</v>
      </c>
      <c r="L9" s="132">
        <v>0</v>
      </c>
      <c r="M9" s="132">
        <v>0</v>
      </c>
      <c r="N9" s="132">
        <v>0</v>
      </c>
      <c r="O9" s="132">
        <v>0</v>
      </c>
      <c r="P9" s="132">
        <v>0</v>
      </c>
      <c r="Q9" s="132">
        <v>0</v>
      </c>
      <c r="R9" s="132">
        <v>0</v>
      </c>
      <c r="S9" s="132">
        <v>0</v>
      </c>
      <c r="T9" s="132">
        <v>0</v>
      </c>
    </row>
    <row r="10" ht="19.5" customHeight="1" spans="1:20">
      <c r="A10" s="133"/>
      <c r="B10" s="133"/>
      <c r="C10" s="133"/>
      <c r="D10" s="133"/>
      <c r="E10" s="132"/>
      <c r="F10" s="132"/>
      <c r="G10" s="132"/>
      <c r="H10" s="132"/>
      <c r="I10" s="132"/>
      <c r="J10" s="132"/>
      <c r="K10" s="132"/>
      <c r="L10" s="132"/>
      <c r="M10" s="132"/>
      <c r="N10" s="132"/>
      <c r="O10" s="132"/>
      <c r="P10" s="132"/>
      <c r="Q10" s="132"/>
      <c r="R10" s="132"/>
      <c r="S10" s="132"/>
      <c r="T10" s="132"/>
    </row>
    <row r="11" ht="39" customHeight="1" spans="1:20">
      <c r="A11" s="134" t="s">
        <v>493</v>
      </c>
      <c r="B11" s="133"/>
      <c r="C11" s="133"/>
      <c r="D11" s="133"/>
      <c r="E11" s="133"/>
      <c r="F11" s="133"/>
      <c r="G11" s="133"/>
      <c r="H11" s="133"/>
      <c r="I11" s="133"/>
      <c r="J11" s="133"/>
      <c r="K11" s="133"/>
      <c r="L11" s="133"/>
      <c r="M11" s="133"/>
      <c r="N11" s="133"/>
      <c r="O11" s="133"/>
      <c r="P11" s="133"/>
      <c r="Q11" s="133"/>
      <c r="R11" s="133"/>
      <c r="S11" s="133"/>
      <c r="T11" s="13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E20" sqref="E20"/>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28" t="s">
        <v>494</v>
      </c>
    </row>
    <row r="2" ht="15.6" spans="12:12">
      <c r="L2" s="129" t="s">
        <v>495</v>
      </c>
    </row>
    <row r="3" ht="15.6" spans="1:12">
      <c r="A3" s="129" t="s">
        <v>2</v>
      </c>
      <c r="L3" s="129" t="s">
        <v>3</v>
      </c>
    </row>
    <row r="4" ht="19.5" customHeight="1" spans="1:12">
      <c r="A4" s="130" t="s">
        <v>6</v>
      </c>
      <c r="B4" s="130"/>
      <c r="C4" s="130"/>
      <c r="D4" s="130"/>
      <c r="E4" s="130" t="s">
        <v>105</v>
      </c>
      <c r="F4" s="130"/>
      <c r="G4" s="130"/>
      <c r="H4" s="130" t="s">
        <v>263</v>
      </c>
      <c r="I4" s="130" t="s">
        <v>264</v>
      </c>
      <c r="J4" s="130" t="s">
        <v>107</v>
      </c>
      <c r="K4" s="130"/>
      <c r="L4" s="130"/>
    </row>
    <row r="5" ht="19.5" customHeight="1" spans="1:12">
      <c r="A5" s="130" t="s">
        <v>121</v>
      </c>
      <c r="B5" s="130"/>
      <c r="C5" s="130"/>
      <c r="D5" s="130" t="s">
        <v>122</v>
      </c>
      <c r="E5" s="130" t="s">
        <v>128</v>
      </c>
      <c r="F5" s="130" t="s">
        <v>496</v>
      </c>
      <c r="G5" s="130" t="s">
        <v>497</v>
      </c>
      <c r="H5" s="130"/>
      <c r="I5" s="130"/>
      <c r="J5" s="130" t="s">
        <v>128</v>
      </c>
      <c r="K5" s="130" t="s">
        <v>496</v>
      </c>
      <c r="L5" s="131" t="s">
        <v>497</v>
      </c>
    </row>
    <row r="6" ht="19.5" customHeight="1" spans="1:12">
      <c r="A6" s="130"/>
      <c r="B6" s="130"/>
      <c r="C6" s="130"/>
      <c r="D6" s="130"/>
      <c r="E6" s="130"/>
      <c r="F6" s="130"/>
      <c r="G6" s="130"/>
      <c r="H6" s="130"/>
      <c r="I6" s="130"/>
      <c r="J6" s="130"/>
      <c r="K6" s="130"/>
      <c r="L6" s="131" t="s">
        <v>269</v>
      </c>
    </row>
    <row r="7" ht="19.5" customHeight="1" spans="1:12">
      <c r="A7" s="130"/>
      <c r="B7" s="130"/>
      <c r="C7" s="130"/>
      <c r="D7" s="130"/>
      <c r="E7" s="130"/>
      <c r="F7" s="130"/>
      <c r="G7" s="130"/>
      <c r="H7" s="130"/>
      <c r="I7" s="130"/>
      <c r="J7" s="130"/>
      <c r="K7" s="130"/>
      <c r="L7" s="131"/>
    </row>
    <row r="8" ht="19.5" customHeight="1" spans="1:12">
      <c r="A8" s="130" t="s">
        <v>125</v>
      </c>
      <c r="B8" s="130" t="s">
        <v>126</v>
      </c>
      <c r="C8" s="130" t="s">
        <v>127</v>
      </c>
      <c r="D8" s="130" t="s">
        <v>10</v>
      </c>
      <c r="E8" s="131" t="s">
        <v>11</v>
      </c>
      <c r="F8" s="131" t="s">
        <v>12</v>
      </c>
      <c r="G8" s="131" t="s">
        <v>20</v>
      </c>
      <c r="H8" s="131" t="s">
        <v>24</v>
      </c>
      <c r="I8" s="131" t="s">
        <v>28</v>
      </c>
      <c r="J8" s="131" t="s">
        <v>32</v>
      </c>
      <c r="K8" s="131" t="s">
        <v>36</v>
      </c>
      <c r="L8" s="131" t="s">
        <v>40</v>
      </c>
    </row>
    <row r="9" ht="19.5" customHeight="1" spans="1:12">
      <c r="A9" s="130"/>
      <c r="B9" s="130"/>
      <c r="C9" s="130"/>
      <c r="D9" s="130" t="s">
        <v>128</v>
      </c>
      <c r="E9" s="132">
        <v>0</v>
      </c>
      <c r="F9" s="132">
        <v>0</v>
      </c>
      <c r="G9" s="132">
        <v>0</v>
      </c>
      <c r="H9" s="132">
        <v>0</v>
      </c>
      <c r="I9" s="132">
        <v>0</v>
      </c>
      <c r="J9" s="132">
        <v>0</v>
      </c>
      <c r="K9" s="132">
        <v>0</v>
      </c>
      <c r="L9" s="132">
        <v>0</v>
      </c>
    </row>
    <row r="10" ht="19.5" customHeight="1" spans="1:12">
      <c r="A10" s="133"/>
      <c r="B10" s="133"/>
      <c r="C10" s="133"/>
      <c r="D10" s="133"/>
      <c r="E10" s="132"/>
      <c r="F10" s="132"/>
      <c r="G10" s="132"/>
      <c r="H10" s="132"/>
      <c r="I10" s="132"/>
      <c r="J10" s="132"/>
      <c r="K10" s="132"/>
      <c r="L10" s="132"/>
    </row>
    <row r="11" ht="37" customHeight="1" spans="1:12">
      <c r="A11" s="134" t="s">
        <v>498</v>
      </c>
      <c r="B11" s="133"/>
      <c r="C11" s="133"/>
      <c r="D11" s="133"/>
      <c r="E11" s="133"/>
      <c r="F11" s="133"/>
      <c r="G11" s="133"/>
      <c r="H11" s="133"/>
      <c r="I11" s="133"/>
      <c r="J11" s="133"/>
      <c r="K11" s="133"/>
      <c r="L11" s="13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GK15-1 项目支出绩效自评表</vt:lpstr>
      <vt:lpstr>GK15-2 项目支出绩效自评表</vt:lpstr>
      <vt:lpstr>GK15-3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YTM4600n</cp:lastModifiedBy>
  <dcterms:created xsi:type="dcterms:W3CDTF">2025-09-18T10:22:00Z</dcterms:created>
  <dcterms:modified xsi:type="dcterms:W3CDTF">2025-10-11T07:40:52Z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2025-09-18T10:22:30.380Z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C31BF54A9EB24B0BABC4FF67444836AF</vt:lpwstr>
  </property>
  <property fmtid="{D5CDD505-2E9C-101B-9397-08002B2CF9AE}" pid="10" name="KSOProductBuildVer">
    <vt:lpwstr>2052-11.8.2.12085</vt:lpwstr>
  </property>
</Properties>
</file>