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草果良种良法种植示范" sheetId="5" r:id="rId1"/>
    <sheet name="遮放镇允午村饮水工程" sheetId="7" r:id="rId2"/>
    <sheet name="遮放农场小组公厕建设项目" sheetId="6" r:id="rId3"/>
  </sheets>
  <calcPr calcId="144525"/>
</workbook>
</file>

<file path=xl/sharedStrings.xml><?xml version="1.0" encoding="utf-8"?>
<sst xmlns="http://schemas.openxmlformats.org/spreadsheetml/2006/main" count="178" uniqueCount="119">
  <si>
    <t>绩效目标申报表</t>
  </si>
  <si>
    <r>
      <rPr>
        <sz val="11"/>
        <color rgb="FF000000"/>
        <rFont val="宋体"/>
        <charset val="134"/>
      </rPr>
      <t xml:space="preserve">（2025年度） </t>
    </r>
    <r>
      <rPr>
        <sz val="11"/>
        <color rgb="FF000000"/>
        <rFont val="宋体"/>
        <charset val="134"/>
      </rPr>
      <t xml:space="preserve">        </t>
    </r>
  </si>
  <si>
    <t>项目名称</t>
  </si>
  <si>
    <t>花拉厂村草果良种良法种植示范基地建设项目</t>
  </si>
  <si>
    <t>项目负责人及电话</t>
  </si>
  <si>
    <t>王文仓</t>
  </si>
  <si>
    <t>主管部门</t>
  </si>
  <si>
    <t>芒市林业和草原局</t>
  </si>
  <si>
    <t>实施单位</t>
  </si>
  <si>
    <t>资金情况（万元）</t>
  </si>
  <si>
    <t>年度资金总额：</t>
  </si>
  <si>
    <t xml:space="preserve">       其中：财政拨款</t>
  </si>
  <si>
    <t xml:space="preserve">             其他资金</t>
  </si>
  <si>
    <t>总体目标</t>
  </si>
  <si>
    <t>年度目标</t>
  </si>
  <si>
    <r>
      <rPr>
        <sz val="10"/>
        <color rgb="FF000000"/>
        <rFont val="宋体"/>
        <charset val="134"/>
      </rPr>
      <t>通过架设灌溉管道及灌溉系统，</t>
    </r>
    <r>
      <rPr>
        <sz val="10"/>
        <color theme="1"/>
        <rFont val="宋体"/>
        <charset val="134"/>
      </rPr>
      <t>新建取水坝1座，过滤清水池1座，新建蓄水池215m³，新建生产道路2公里，</t>
    </r>
    <r>
      <rPr>
        <sz val="10"/>
        <color rgb="FF000000"/>
        <rFont val="宋体"/>
        <charset val="134"/>
      </rPr>
      <t>建成草果良种良法种植示范基地210亩。</t>
    </r>
  </si>
  <si>
    <t>绩效目标</t>
  </si>
  <si>
    <t>一级指标</t>
  </si>
  <si>
    <t>二级指标</t>
  </si>
  <si>
    <t>三级指标</t>
  </si>
  <si>
    <t>指标值</t>
  </si>
  <si>
    <t>产出指标</t>
  </si>
  <si>
    <t>数量指标</t>
  </si>
  <si>
    <t>示范基地面积</t>
  </si>
  <si>
    <t>210亩</t>
  </si>
  <si>
    <t>新建蓄水池</t>
  </si>
  <si>
    <t>215m³</t>
  </si>
  <si>
    <t>新建取水坝</t>
  </si>
  <si>
    <t>1座</t>
  </si>
  <si>
    <t>新建过滤池</t>
  </si>
  <si>
    <t>1个</t>
  </si>
  <si>
    <t>新建生产道路1条</t>
  </si>
  <si>
    <t>2000m</t>
  </si>
  <si>
    <t>质量指标</t>
  </si>
  <si>
    <t>项目（工程）验收合格率</t>
  </si>
  <si>
    <t>时效指标</t>
  </si>
  <si>
    <t>项目（工程）完成及时率</t>
  </si>
  <si>
    <t>补贴资金在规定时间内支付到位率</t>
  </si>
  <si>
    <t>≥95%</t>
  </si>
  <si>
    <t>成本指标</t>
  </si>
  <si>
    <t>项目总成本</t>
  </si>
  <si>
    <t>137万元</t>
  </si>
  <si>
    <t>效益指标</t>
  </si>
  <si>
    <t>经济指标</t>
  </si>
  <si>
    <t>年增加村集体收入</t>
  </si>
  <si>
    <t>≥4.11万元</t>
  </si>
  <si>
    <t>社会效益指标</t>
  </si>
  <si>
    <t>受益人口数</t>
  </si>
  <si>
    <t>≥100人</t>
  </si>
  <si>
    <t>生态效益指标</t>
  </si>
  <si>
    <t>绿色发展</t>
  </si>
  <si>
    <t>持续监测</t>
  </si>
  <si>
    <t>可持续影响指标</t>
  </si>
  <si>
    <t>持续带动增收</t>
  </si>
  <si>
    <t>满意度指标</t>
  </si>
  <si>
    <t>服务对象满意度指标</t>
  </si>
  <si>
    <t>受益群众满意度</t>
  </si>
  <si>
    <t>≥90%</t>
  </si>
  <si>
    <t>（2025年度）</t>
  </si>
  <si>
    <t>遮放镇允午村饮水工程</t>
  </si>
  <si>
    <t>杨连起</t>
  </si>
  <si>
    <t>芒市农业农村局</t>
  </si>
  <si>
    <t>遮放镇人民政府</t>
  </si>
  <si>
    <t>资金情况
（万元）</t>
  </si>
  <si>
    <t>总
体
目
标</t>
  </si>
  <si>
    <t>1.通过饮水质量的提升，避免饮用不卫生水，还可以减少医药费的支出。同时有水保证，还可发展庭园经济，增加经济收入。遮加快农村城市化步伐起到积极的推动作用。
2.遮放镇允午村饮水工程实施方案项目实施正常运营后，126户598人将直接受益。供水问题得到了保障，有利于保障人民群众的身体健康；降低农村饮水费用，减轻农户的生产生活成本。
3.项目完成后，将使受益村基础设施条件得到极大改善，为受益村的经济发展创造良好的设施环境，村民生活水平和质量进一步提高。4.遮放镇允午村饮水工程的建设，将减轻水土流失，对绿化、美化新农村环境具有积极作用，并可改善群众生活及劳动环境。</t>
  </si>
  <si>
    <t>绩
效
指
标</t>
  </si>
  <si>
    <t>DN65镀锌钢管(法兰安装，含法兰片）输水主管</t>
  </si>
  <si>
    <t>3.7千米</t>
  </si>
  <si>
    <t>工程验收合格率</t>
  </si>
  <si>
    <t>资金在规定时间内到位率</t>
  </si>
  <si>
    <t>资金在规定时间内支付率</t>
  </si>
  <si>
    <t>项目总投资</t>
  </si>
  <si>
    <t>35万元</t>
  </si>
  <si>
    <t>经济效益
指标</t>
  </si>
  <si>
    <t>促进地方经济发展，壮大村集体经济</t>
  </si>
  <si>
    <t>长期</t>
  </si>
  <si>
    <t>社会效益
指标</t>
  </si>
  <si>
    <t>便于经济往来，产品交换</t>
  </si>
  <si>
    <t>促进社会进步</t>
  </si>
  <si>
    <t>生态效益
指标</t>
  </si>
  <si>
    <t>减轻水土流失，对绿化、美化新农村环境</t>
  </si>
  <si>
    <t>可持续影响
指标</t>
  </si>
  <si>
    <t>设计使用年限</t>
  </si>
  <si>
    <t>≥30年</t>
  </si>
  <si>
    <t>服务对象
满意度指标</t>
  </si>
  <si>
    <t>提高民众的幸福感</t>
  </si>
  <si>
    <t xml:space="preserve"> 长期</t>
  </si>
  <si>
    <t>单位负责人：李明治                      经办人：范元鹏</t>
  </si>
  <si>
    <t>2025年遮放农场小组公厕建设项目</t>
  </si>
  <si>
    <t>张华锋</t>
  </si>
  <si>
    <t>芒市遮放农场社区管委会</t>
  </si>
  <si>
    <t>其中：财政拨款</t>
  </si>
  <si>
    <t>其他资金</t>
  </si>
  <si>
    <t>年度总体目标完成情况</t>
  </si>
  <si>
    <t>通过实施该项目，能提升周边约860名居民的生活质量和幸福感，改变传统卫生习惯，提高居民的卫生意识和文明素养。并且减少环境污染，改善社区小组生态环境，降低疾病传播，维护生态平衡，保护自然环境，推动绿色发展。</t>
  </si>
  <si>
    <t/>
  </si>
  <si>
    <t>绩效指标</t>
  </si>
  <si>
    <t>全年实际值</t>
  </si>
  <si>
    <t>原址重建小组公厕（3+4蹲位）</t>
  </si>
  <si>
    <t>4座</t>
  </si>
  <si>
    <t>座</t>
  </si>
  <si>
    <t xml:space="preserve">    改造遮农社区三组公厕为水冲式（10+10蹲位））</t>
  </si>
  <si>
    <t>项目资金公告公示率</t>
  </si>
  <si>
    <t>%</t>
  </si>
  <si>
    <t>102.2万元</t>
  </si>
  <si>
    <t>万元</t>
  </si>
  <si>
    <t>美化环境</t>
  </si>
  <si>
    <t>明显改善</t>
  </si>
  <si>
    <t>可持续使用年限</t>
  </si>
  <si>
    <t>≥50年</t>
  </si>
  <si>
    <t>年</t>
  </si>
  <si>
    <t>项目开工率</t>
  </si>
  <si>
    <t>项目完工率</t>
  </si>
  <si>
    <t>受益职工群众数</t>
  </si>
  <si>
    <t>≥860人</t>
  </si>
  <si>
    <t>人</t>
  </si>
  <si>
    <t>群众满意度</t>
  </si>
  <si>
    <t>注：各地请根据实际情况，从上述绩效指标中选择适合的填报（可结合已下达的中央对地方专项转移支付绩效指标），也可自行增加或适当调整。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</si>
</sst>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2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9" tint="0.39997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23" borderId="21" applyNumberFormat="0" applyAlignment="0" applyProtection="0">
      <alignment vertical="center"/>
    </xf>
    <xf numFmtId="0" fontId="34" fillId="23" borderId="15" applyNumberFormat="0" applyAlignment="0" applyProtection="0">
      <alignment vertical="center"/>
    </xf>
    <xf numFmtId="0" fontId="35" fillId="24" borderId="22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9" fillId="0" borderId="0" xfId="51" applyFont="1" applyAlignment="1">
      <alignment vertical="center" wrapText="1"/>
    </xf>
    <xf numFmtId="0" fontId="10" fillId="2" borderId="0" xfId="51" applyFont="1" applyFill="1" applyAlignment="1">
      <alignment vertical="center"/>
    </xf>
    <xf numFmtId="0" fontId="10" fillId="2" borderId="0" xfId="51" applyFont="1" applyFill="1" applyAlignment="1">
      <alignment vertical="center" wrapText="1"/>
    </xf>
    <xf numFmtId="0" fontId="5" fillId="2" borderId="0" xfId="51" applyFont="1" applyFill="1" applyAlignment="1">
      <alignment vertical="center" wrapText="1"/>
    </xf>
    <xf numFmtId="0" fontId="11" fillId="2" borderId="0" xfId="51" applyNumberFormat="1" applyFont="1" applyFill="1" applyAlignment="1">
      <alignment horizontal="center" vertical="center" wrapText="1"/>
    </xf>
    <xf numFmtId="0" fontId="9" fillId="2" borderId="4" xfId="51" applyNumberFormat="1" applyFont="1" applyFill="1" applyBorder="1" applyAlignment="1">
      <alignment horizontal="center" vertical="top" wrapText="1"/>
    </xf>
    <xf numFmtId="0" fontId="12" fillId="2" borderId="1" xfId="51" applyNumberFormat="1" applyFont="1" applyFill="1" applyBorder="1" applyAlignment="1">
      <alignment horizontal="center" vertical="center" wrapText="1"/>
    </xf>
    <xf numFmtId="0" fontId="12" fillId="3" borderId="1" xfId="51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vertical="center"/>
    </xf>
    <xf numFmtId="0" fontId="12" fillId="2" borderId="1" xfId="51" applyNumberFormat="1" applyFont="1" applyFill="1" applyBorder="1" applyAlignment="1">
      <alignment horizontal="left" vertical="center" wrapText="1"/>
    </xf>
    <xf numFmtId="0" fontId="13" fillId="2" borderId="1" xfId="51" applyNumberFormat="1" applyFont="1" applyFill="1" applyBorder="1" applyAlignment="1">
      <alignment horizontal="left" vertical="center" wrapText="1"/>
    </xf>
    <xf numFmtId="0" fontId="12" fillId="2" borderId="3" xfId="51" applyNumberFormat="1" applyFont="1" applyFill="1" applyBorder="1" applyAlignment="1">
      <alignment horizontal="center" vertical="center" wrapText="1"/>
    </xf>
    <xf numFmtId="0" fontId="12" fillId="2" borderId="5" xfId="51" applyNumberFormat="1" applyFont="1" applyFill="1" applyBorder="1" applyAlignment="1">
      <alignment horizontal="center" vertical="center" wrapText="1"/>
    </xf>
    <xf numFmtId="0" fontId="12" fillId="2" borderId="6" xfId="51" applyNumberFormat="1" applyFont="1" applyFill="1" applyBorder="1" applyAlignment="1">
      <alignment horizontal="center" vertical="center" wrapText="1"/>
    </xf>
    <xf numFmtId="0" fontId="13" fillId="2" borderId="7" xfId="51" applyNumberFormat="1" applyFont="1" applyFill="1" applyBorder="1" applyAlignment="1">
      <alignment horizontal="left" vertical="center" wrapText="1"/>
    </xf>
    <xf numFmtId="0" fontId="13" fillId="2" borderId="8" xfId="51" applyNumberFormat="1" applyFont="1" applyFill="1" applyBorder="1" applyAlignment="1">
      <alignment horizontal="left" vertical="center" wrapText="1"/>
    </xf>
    <xf numFmtId="0" fontId="13" fillId="2" borderId="9" xfId="51" applyNumberFormat="1" applyFont="1" applyFill="1" applyBorder="1" applyAlignment="1">
      <alignment horizontal="left" vertical="center" wrapText="1"/>
    </xf>
    <xf numFmtId="0" fontId="12" fillId="0" borderId="1" xfId="51" applyNumberFormat="1" applyFont="1" applyFill="1" applyBorder="1" applyAlignment="1">
      <alignment horizontal="left" vertical="center" wrapText="1"/>
    </xf>
    <xf numFmtId="0" fontId="12" fillId="2" borderId="10" xfId="51" applyNumberFormat="1" applyFont="1" applyFill="1" applyBorder="1" applyAlignment="1">
      <alignment horizontal="center" vertical="center" wrapText="1"/>
    </xf>
    <xf numFmtId="0" fontId="12" fillId="0" borderId="7" xfId="51" applyNumberFormat="1" applyFont="1" applyFill="1" applyBorder="1" applyAlignment="1">
      <alignment horizontal="left" vertical="center" wrapText="1"/>
    </xf>
    <xf numFmtId="0" fontId="12" fillId="0" borderId="8" xfId="51" applyNumberFormat="1" applyFont="1" applyFill="1" applyBorder="1" applyAlignment="1">
      <alignment horizontal="left" vertical="center" wrapText="1"/>
    </xf>
    <xf numFmtId="0" fontId="12" fillId="0" borderId="9" xfId="51" applyNumberFormat="1" applyFont="1" applyFill="1" applyBorder="1" applyAlignment="1">
      <alignment horizontal="left" vertical="center" wrapText="1"/>
    </xf>
    <xf numFmtId="0" fontId="12" fillId="2" borderId="11" xfId="51" applyNumberFormat="1" applyFont="1" applyFill="1" applyBorder="1" applyAlignment="1">
      <alignment horizontal="center" vertical="center" wrapText="1"/>
    </xf>
    <xf numFmtId="0" fontId="12" fillId="2" borderId="12" xfId="5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2" borderId="13" xfId="51" applyNumberFormat="1" applyFont="1" applyFill="1" applyBorder="1" applyAlignment="1">
      <alignment horizontal="left" vertical="center" wrapText="1"/>
    </xf>
    <xf numFmtId="0" fontId="5" fillId="0" borderId="0" xfId="51" applyFont="1" applyFill="1" applyAlignment="1">
      <alignment vertical="center" wrapText="1"/>
    </xf>
    <xf numFmtId="0" fontId="11" fillId="0" borderId="0" xfId="51" applyNumberFormat="1" applyFont="1" applyFill="1" applyAlignment="1">
      <alignment horizontal="center" vertical="center" wrapText="1"/>
    </xf>
    <xf numFmtId="0" fontId="9" fillId="0" borderId="4" xfId="51" applyNumberFormat="1" applyFont="1" applyFill="1" applyBorder="1" applyAlignment="1">
      <alignment horizontal="center" vertical="top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3" fillId="0" borderId="1" xfId="51" applyNumberFormat="1" applyFont="1" applyFill="1" applyBorder="1" applyAlignment="1">
      <alignment horizontal="left" vertical="center" wrapText="1"/>
    </xf>
    <xf numFmtId="9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3" xfId="51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C16" sqref="C16:C20"/>
    </sheetView>
  </sheetViews>
  <sheetFormatPr defaultColWidth="9" defaultRowHeight="13.5" outlineLevelCol="4"/>
  <cols>
    <col min="1" max="1" width="5.125" customWidth="1"/>
    <col min="3" max="3" width="30.625" customWidth="1"/>
    <col min="4" max="4" width="20.125" customWidth="1"/>
    <col min="5" max="6" width="19.375" customWidth="1"/>
  </cols>
  <sheetData>
    <row r="1" ht="30" customHeight="1" spans="1:5">
      <c r="A1" s="56" t="s">
        <v>0</v>
      </c>
      <c r="B1" s="56"/>
      <c r="C1" s="56"/>
      <c r="D1" s="56"/>
      <c r="E1" s="56"/>
    </row>
    <row r="2" ht="25" customHeight="1" spans="1:5">
      <c r="A2" s="57" t="s">
        <v>1</v>
      </c>
      <c r="B2" s="57"/>
      <c r="C2" s="57"/>
      <c r="D2" s="57"/>
      <c r="E2" s="57"/>
    </row>
    <row r="3" ht="30.75" customHeight="1" spans="1:5">
      <c r="A3" s="58" t="s">
        <v>2</v>
      </c>
      <c r="B3" s="58"/>
      <c r="C3" s="58" t="s">
        <v>3</v>
      </c>
      <c r="D3" s="58" t="s">
        <v>4</v>
      </c>
      <c r="E3" s="59" t="s">
        <v>5</v>
      </c>
    </row>
    <row r="4" ht="21" customHeight="1" spans="1:5">
      <c r="A4" s="58" t="s">
        <v>6</v>
      </c>
      <c r="B4" s="58"/>
      <c r="C4" s="59" t="s">
        <v>7</v>
      </c>
      <c r="D4" s="58" t="s">
        <v>8</v>
      </c>
      <c r="E4" s="59" t="s">
        <v>7</v>
      </c>
    </row>
    <row r="5" ht="15" customHeight="1" spans="1:5">
      <c r="A5" s="58" t="s">
        <v>9</v>
      </c>
      <c r="B5" s="58"/>
      <c r="C5" s="60" t="s">
        <v>10</v>
      </c>
      <c r="D5" s="58">
        <v>137</v>
      </c>
      <c r="E5" s="58"/>
    </row>
    <row r="6" spans="1:5">
      <c r="A6" s="58"/>
      <c r="B6" s="58"/>
      <c r="C6" s="58" t="s">
        <v>11</v>
      </c>
      <c r="D6" s="58">
        <v>137</v>
      </c>
      <c r="E6" s="58"/>
    </row>
    <row r="7" spans="1:5">
      <c r="A7" s="58"/>
      <c r="B7" s="58"/>
      <c r="C7" s="58" t="s">
        <v>12</v>
      </c>
      <c r="D7" s="58"/>
      <c r="E7" s="58"/>
    </row>
    <row r="8" spans="1:5">
      <c r="A8" s="61" t="s">
        <v>13</v>
      </c>
      <c r="B8" s="58" t="s">
        <v>14</v>
      </c>
      <c r="C8" s="58"/>
      <c r="D8" s="58"/>
      <c r="E8" s="58"/>
    </row>
    <row r="9" ht="15" customHeight="1" spans="1:5">
      <c r="A9" s="62"/>
      <c r="B9" s="58"/>
      <c r="C9" s="58"/>
      <c r="D9" s="58"/>
      <c r="E9" s="58"/>
    </row>
    <row r="10" spans="1:5">
      <c r="A10" s="62"/>
      <c r="B10" s="58"/>
      <c r="C10" s="58"/>
      <c r="D10" s="58"/>
      <c r="E10" s="58"/>
    </row>
    <row r="11" ht="40" customHeight="1" spans="1:5">
      <c r="A11" s="63"/>
      <c r="B11" s="60" t="s">
        <v>15</v>
      </c>
      <c r="C11" s="60"/>
      <c r="D11" s="60"/>
      <c r="E11" s="60"/>
    </row>
    <row r="12" spans="1:5">
      <c r="A12" s="61" t="s">
        <v>16</v>
      </c>
      <c r="B12" s="58" t="s">
        <v>17</v>
      </c>
      <c r="C12" s="58" t="s">
        <v>18</v>
      </c>
      <c r="D12" s="58" t="s">
        <v>19</v>
      </c>
      <c r="E12" s="59" t="s">
        <v>20</v>
      </c>
    </row>
    <row r="13" spans="1:5">
      <c r="A13" s="62"/>
      <c r="B13" s="58"/>
      <c r="C13" s="58"/>
      <c r="D13" s="58"/>
      <c r="E13" s="59"/>
    </row>
    <row r="14" spans="1:5">
      <c r="A14" s="62"/>
      <c r="B14" s="58"/>
      <c r="C14" s="58"/>
      <c r="D14" s="58"/>
      <c r="E14" s="59"/>
    </row>
    <row r="15" spans="1:5">
      <c r="A15" s="62"/>
      <c r="B15" s="58"/>
      <c r="C15" s="58"/>
      <c r="D15" s="58"/>
      <c r="E15" s="59"/>
    </row>
    <row r="16" ht="24" customHeight="1" spans="1:5">
      <c r="A16" s="62"/>
      <c r="B16" s="61" t="s">
        <v>21</v>
      </c>
      <c r="C16" s="61" t="s">
        <v>22</v>
      </c>
      <c r="D16" s="58" t="s">
        <v>23</v>
      </c>
      <c r="E16" s="59" t="s">
        <v>24</v>
      </c>
    </row>
    <row r="17" ht="24" customHeight="1" spans="1:5">
      <c r="A17" s="62"/>
      <c r="B17" s="62"/>
      <c r="C17" s="62"/>
      <c r="D17" s="58" t="s">
        <v>25</v>
      </c>
      <c r="E17" s="59" t="s">
        <v>26</v>
      </c>
    </row>
    <row r="18" ht="24" customHeight="1" spans="1:5">
      <c r="A18" s="62"/>
      <c r="B18" s="62"/>
      <c r="C18" s="62"/>
      <c r="D18" s="58" t="s">
        <v>27</v>
      </c>
      <c r="E18" s="59" t="s">
        <v>28</v>
      </c>
    </row>
    <row r="19" ht="24" customHeight="1" spans="1:5">
      <c r="A19" s="62"/>
      <c r="B19" s="62"/>
      <c r="C19" s="62"/>
      <c r="D19" s="58" t="s">
        <v>29</v>
      </c>
      <c r="E19" s="59" t="s">
        <v>30</v>
      </c>
    </row>
    <row r="20" ht="24" customHeight="1" spans="1:5">
      <c r="A20" s="62"/>
      <c r="B20" s="62"/>
      <c r="C20" s="63"/>
      <c r="D20" s="58" t="s">
        <v>31</v>
      </c>
      <c r="E20" s="59" t="s">
        <v>32</v>
      </c>
    </row>
    <row r="21" ht="24" customHeight="1" spans="1:5">
      <c r="A21" s="62"/>
      <c r="B21" s="62"/>
      <c r="C21" s="58" t="s">
        <v>33</v>
      </c>
      <c r="D21" s="59" t="s">
        <v>34</v>
      </c>
      <c r="E21" s="64">
        <v>1</v>
      </c>
    </row>
    <row r="22" ht="24" customHeight="1" spans="1:5">
      <c r="A22" s="62"/>
      <c r="B22" s="62"/>
      <c r="C22" s="61" t="s">
        <v>35</v>
      </c>
      <c r="D22" s="59" t="s">
        <v>36</v>
      </c>
      <c r="E22" s="64">
        <v>1</v>
      </c>
    </row>
    <row r="23" ht="24" customHeight="1" spans="1:5">
      <c r="A23" s="62"/>
      <c r="B23" s="62"/>
      <c r="C23" s="63"/>
      <c r="D23" s="59" t="s">
        <v>37</v>
      </c>
      <c r="E23" s="59" t="s">
        <v>38</v>
      </c>
    </row>
    <row r="24" ht="24" customHeight="1" spans="1:5">
      <c r="A24" s="62"/>
      <c r="B24" s="63"/>
      <c r="C24" s="58" t="s">
        <v>39</v>
      </c>
      <c r="D24" s="58" t="s">
        <v>40</v>
      </c>
      <c r="E24" s="59" t="s">
        <v>41</v>
      </c>
    </row>
    <row r="25" ht="24" customHeight="1" spans="1:5">
      <c r="A25" s="62"/>
      <c r="B25" s="61" t="s">
        <v>42</v>
      </c>
      <c r="C25" s="58" t="s">
        <v>43</v>
      </c>
      <c r="D25" s="58" t="s">
        <v>44</v>
      </c>
      <c r="E25" s="59" t="s">
        <v>45</v>
      </c>
    </row>
    <row r="26" ht="24" customHeight="1" spans="1:5">
      <c r="A26" s="62"/>
      <c r="B26" s="62"/>
      <c r="C26" s="58" t="s">
        <v>46</v>
      </c>
      <c r="D26" s="59" t="s">
        <v>47</v>
      </c>
      <c r="E26" s="59" t="s">
        <v>48</v>
      </c>
    </row>
    <row r="27" ht="24" customHeight="1" spans="1:5">
      <c r="A27" s="62"/>
      <c r="B27" s="62"/>
      <c r="C27" s="58" t="s">
        <v>49</v>
      </c>
      <c r="D27" s="58" t="s">
        <v>50</v>
      </c>
      <c r="E27" s="59" t="s">
        <v>51</v>
      </c>
    </row>
    <row r="28" ht="24" customHeight="1" spans="1:5">
      <c r="A28" s="62"/>
      <c r="B28" s="63"/>
      <c r="C28" s="58" t="s">
        <v>52</v>
      </c>
      <c r="D28" s="58" t="s">
        <v>53</v>
      </c>
      <c r="E28" s="59" t="s">
        <v>51</v>
      </c>
    </row>
    <row r="29" ht="24" customHeight="1" spans="1:5">
      <c r="A29" s="63"/>
      <c r="B29" s="58" t="s">
        <v>54</v>
      </c>
      <c r="C29" s="58" t="s">
        <v>55</v>
      </c>
      <c r="D29" s="59" t="s">
        <v>56</v>
      </c>
      <c r="E29" s="59" t="s">
        <v>57</v>
      </c>
    </row>
  </sheetData>
  <mergeCells count="22">
    <mergeCell ref="A1:E1"/>
    <mergeCell ref="A2:E2"/>
    <mergeCell ref="A3:B3"/>
    <mergeCell ref="A4:B4"/>
    <mergeCell ref="A5:B5"/>
    <mergeCell ref="D5:E5"/>
    <mergeCell ref="A6:B6"/>
    <mergeCell ref="D6:E6"/>
    <mergeCell ref="A7:B7"/>
    <mergeCell ref="D7:E7"/>
    <mergeCell ref="B11:E11"/>
    <mergeCell ref="A8:A11"/>
    <mergeCell ref="A12:A29"/>
    <mergeCell ref="B12:B15"/>
    <mergeCell ref="B16:B24"/>
    <mergeCell ref="B25:B28"/>
    <mergeCell ref="C12:C15"/>
    <mergeCell ref="C16:C20"/>
    <mergeCell ref="C22:C23"/>
    <mergeCell ref="D12:D15"/>
    <mergeCell ref="E12:E15"/>
    <mergeCell ref="B8:E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K24" sqref="K24"/>
    </sheetView>
  </sheetViews>
  <sheetFormatPr defaultColWidth="9" defaultRowHeight="13.5"/>
  <sheetData>
    <row r="1" s="18" customFormat="1" ht="14.25" spans="1:9">
      <c r="A1" s="20"/>
      <c r="B1" s="21"/>
      <c r="C1" s="21"/>
      <c r="D1" s="21"/>
      <c r="E1" s="22"/>
      <c r="F1" s="22"/>
      <c r="G1" s="22"/>
      <c r="H1" s="22"/>
      <c r="I1" s="48"/>
    </row>
    <row r="2" s="18" customFormat="1" ht="20.25" spans="1:9">
      <c r="A2" s="23" t="s">
        <v>0</v>
      </c>
      <c r="B2" s="23"/>
      <c r="C2" s="23"/>
      <c r="D2" s="23"/>
      <c r="E2" s="23"/>
      <c r="F2" s="23"/>
      <c r="G2" s="23"/>
      <c r="H2" s="23"/>
      <c r="I2" s="49"/>
    </row>
    <row r="3" s="19" customFormat="1" spans="1:9">
      <c r="A3" s="24" t="s">
        <v>58</v>
      </c>
      <c r="B3" s="24"/>
      <c r="C3" s="24"/>
      <c r="D3" s="24"/>
      <c r="E3" s="24"/>
      <c r="F3" s="24"/>
      <c r="G3" s="24"/>
      <c r="H3" s="24"/>
      <c r="I3" s="50"/>
    </row>
    <row r="4" s="18" customFormat="1" ht="25.5" customHeight="1" spans="1:9">
      <c r="A4" s="25" t="s">
        <v>2</v>
      </c>
      <c r="B4" s="25"/>
      <c r="C4" s="25"/>
      <c r="D4" s="25" t="s">
        <v>59</v>
      </c>
      <c r="E4" s="25"/>
      <c r="F4" s="25" t="s">
        <v>4</v>
      </c>
      <c r="G4" s="25"/>
      <c r="H4" s="25" t="s">
        <v>60</v>
      </c>
      <c r="I4" s="51"/>
    </row>
    <row r="5" s="18" customFormat="1" ht="24" customHeight="1" spans="1:9">
      <c r="A5" s="25" t="s">
        <v>6</v>
      </c>
      <c r="B5" s="25"/>
      <c r="C5" s="25"/>
      <c r="D5" s="25" t="s">
        <v>61</v>
      </c>
      <c r="E5" s="25"/>
      <c r="F5" s="25" t="s">
        <v>8</v>
      </c>
      <c r="G5" s="25"/>
      <c r="H5" s="26" t="s">
        <v>62</v>
      </c>
      <c r="I5" s="51"/>
    </row>
    <row r="6" s="18" customFormat="1" spans="1:9">
      <c r="A6" s="25" t="s">
        <v>63</v>
      </c>
      <c r="B6" s="27"/>
      <c r="C6" s="27"/>
      <c r="D6" s="28" t="s">
        <v>10</v>
      </c>
      <c r="E6" s="28"/>
      <c r="F6" s="25">
        <f>F7</f>
        <v>35</v>
      </c>
      <c r="G6" s="25"/>
      <c r="H6" s="25"/>
      <c r="I6" s="51"/>
    </row>
    <row r="7" s="18" customFormat="1" spans="1:9">
      <c r="A7" s="27"/>
      <c r="B7" s="27"/>
      <c r="C7" s="27"/>
      <c r="D7" s="25" t="s">
        <v>11</v>
      </c>
      <c r="E7" s="25"/>
      <c r="F7" s="25">
        <v>35</v>
      </c>
      <c r="G7" s="25"/>
      <c r="H7" s="25"/>
      <c r="I7" s="51"/>
    </row>
    <row r="8" s="18" customFormat="1" spans="1:9">
      <c r="A8" s="27"/>
      <c r="B8" s="27"/>
      <c r="C8" s="27"/>
      <c r="D8" s="25" t="s">
        <v>12</v>
      </c>
      <c r="E8" s="25"/>
      <c r="F8" s="25"/>
      <c r="G8" s="25"/>
      <c r="H8" s="25"/>
      <c r="I8" s="51"/>
    </row>
    <row r="9" s="18" customFormat="1" spans="1:9">
      <c r="A9" s="25" t="s">
        <v>64</v>
      </c>
      <c r="B9" s="25" t="s">
        <v>14</v>
      </c>
      <c r="C9" s="25"/>
      <c r="D9" s="25"/>
      <c r="E9" s="25"/>
      <c r="F9" s="25"/>
      <c r="G9" s="25"/>
      <c r="H9" s="25"/>
      <c r="I9" s="51"/>
    </row>
    <row r="10" s="18" customFormat="1" ht="90" customHeight="1" spans="1:9">
      <c r="A10" s="25"/>
      <c r="B10" s="29" t="s">
        <v>65</v>
      </c>
      <c r="C10" s="29"/>
      <c r="D10" s="29"/>
      <c r="E10" s="29"/>
      <c r="F10" s="29"/>
      <c r="G10" s="29"/>
      <c r="H10" s="29"/>
      <c r="I10" s="52"/>
    </row>
    <row r="11" s="18" customFormat="1" ht="34" customHeight="1" spans="1:9">
      <c r="A11" s="25" t="s">
        <v>66</v>
      </c>
      <c r="B11" s="25" t="s">
        <v>17</v>
      </c>
      <c r="C11" s="25"/>
      <c r="D11" s="25" t="s">
        <v>18</v>
      </c>
      <c r="E11" s="25" t="s">
        <v>19</v>
      </c>
      <c r="F11" s="25"/>
      <c r="G11" s="25"/>
      <c r="H11" s="25"/>
      <c r="I11" s="51" t="s">
        <v>20</v>
      </c>
    </row>
    <row r="12" s="18" customFormat="1" ht="34" customHeight="1" spans="1:9">
      <c r="A12" s="25"/>
      <c r="B12" s="30" t="s">
        <v>21</v>
      </c>
      <c r="C12" s="31"/>
      <c r="D12" s="32" t="s">
        <v>22</v>
      </c>
      <c r="E12" s="33" t="s">
        <v>67</v>
      </c>
      <c r="F12" s="34"/>
      <c r="G12" s="34"/>
      <c r="H12" s="35"/>
      <c r="I12" s="51" t="s">
        <v>68</v>
      </c>
    </row>
    <row r="13" s="18" customFormat="1" ht="34" customHeight="1" spans="1:9">
      <c r="A13" s="25"/>
      <c r="B13" s="30"/>
      <c r="C13" s="31"/>
      <c r="D13" s="25" t="s">
        <v>33</v>
      </c>
      <c r="E13" s="36" t="s">
        <v>69</v>
      </c>
      <c r="F13" s="36"/>
      <c r="G13" s="36"/>
      <c r="H13" s="36"/>
      <c r="I13" s="53">
        <v>1</v>
      </c>
    </row>
    <row r="14" s="18" customFormat="1" ht="34" customHeight="1" spans="1:9">
      <c r="A14" s="25"/>
      <c r="B14" s="30"/>
      <c r="C14" s="31"/>
      <c r="D14" s="37" t="s">
        <v>35</v>
      </c>
      <c r="E14" s="36" t="s">
        <v>70</v>
      </c>
      <c r="F14" s="36"/>
      <c r="G14" s="36"/>
      <c r="H14" s="36"/>
      <c r="I14" s="53">
        <v>1</v>
      </c>
    </row>
    <row r="15" s="18" customFormat="1" ht="34" customHeight="1" spans="1:9">
      <c r="A15" s="25"/>
      <c r="B15" s="30"/>
      <c r="C15" s="31"/>
      <c r="D15" s="32"/>
      <c r="E15" s="38" t="s">
        <v>71</v>
      </c>
      <c r="F15" s="39"/>
      <c r="G15" s="39"/>
      <c r="H15" s="40"/>
      <c r="I15" s="53">
        <v>1</v>
      </c>
    </row>
    <row r="16" s="18" customFormat="1" ht="34" customHeight="1" spans="1:9">
      <c r="A16" s="25"/>
      <c r="B16" s="41"/>
      <c r="C16" s="42"/>
      <c r="D16" s="25" t="s">
        <v>39</v>
      </c>
      <c r="E16" s="36" t="s">
        <v>72</v>
      </c>
      <c r="F16" s="36"/>
      <c r="G16" s="36"/>
      <c r="H16" s="36"/>
      <c r="I16" s="51" t="s">
        <v>73</v>
      </c>
    </row>
    <row r="17" s="18" customFormat="1" ht="34" customHeight="1" spans="1:9">
      <c r="A17" s="25" t="s">
        <v>66</v>
      </c>
      <c r="B17" s="25" t="s">
        <v>42</v>
      </c>
      <c r="C17" s="25"/>
      <c r="D17" s="25" t="s">
        <v>74</v>
      </c>
      <c r="E17" s="36" t="s">
        <v>75</v>
      </c>
      <c r="F17" s="36"/>
      <c r="G17" s="36"/>
      <c r="H17" s="36"/>
      <c r="I17" s="54" t="s">
        <v>76</v>
      </c>
    </row>
    <row r="18" s="18" customFormat="1" ht="34" customHeight="1" spans="1:9">
      <c r="A18" s="25"/>
      <c r="B18" s="25"/>
      <c r="C18" s="25"/>
      <c r="D18" s="25" t="s">
        <v>77</v>
      </c>
      <c r="E18" s="43" t="s">
        <v>78</v>
      </c>
      <c r="F18" s="44"/>
      <c r="G18" s="44"/>
      <c r="H18" s="45"/>
      <c r="I18" s="54" t="s">
        <v>76</v>
      </c>
    </row>
    <row r="19" s="18" customFormat="1" ht="34" customHeight="1" spans="1:9">
      <c r="A19" s="25"/>
      <c r="B19" s="25"/>
      <c r="C19" s="25"/>
      <c r="D19" s="25"/>
      <c r="E19" s="46" t="s">
        <v>79</v>
      </c>
      <c r="F19" s="46"/>
      <c r="G19" s="46"/>
      <c r="H19" s="46"/>
      <c r="I19" s="54" t="s">
        <v>76</v>
      </c>
    </row>
    <row r="20" s="18" customFormat="1" ht="34" customHeight="1" spans="1:9">
      <c r="A20" s="25"/>
      <c r="B20" s="25"/>
      <c r="C20" s="25"/>
      <c r="D20" s="25" t="s">
        <v>80</v>
      </c>
      <c r="E20" s="28" t="s">
        <v>81</v>
      </c>
      <c r="F20" s="28"/>
      <c r="G20" s="28"/>
      <c r="H20" s="28"/>
      <c r="I20" s="54" t="s">
        <v>76</v>
      </c>
    </row>
    <row r="21" s="18" customFormat="1" ht="34" customHeight="1" spans="1:9">
      <c r="A21" s="25"/>
      <c r="B21" s="25"/>
      <c r="C21" s="25"/>
      <c r="D21" s="25" t="s">
        <v>82</v>
      </c>
      <c r="E21" s="28" t="s">
        <v>83</v>
      </c>
      <c r="F21" s="28"/>
      <c r="G21" s="28"/>
      <c r="H21" s="28"/>
      <c r="I21" s="51" t="s">
        <v>84</v>
      </c>
    </row>
    <row r="22" s="18" customFormat="1" ht="34" customHeight="1" spans="1:9">
      <c r="A22" s="25"/>
      <c r="B22" s="25" t="s">
        <v>54</v>
      </c>
      <c r="C22" s="25"/>
      <c r="D22" s="25" t="s">
        <v>85</v>
      </c>
      <c r="E22" s="28" t="s">
        <v>56</v>
      </c>
      <c r="F22" s="28"/>
      <c r="G22" s="28"/>
      <c r="H22" s="28"/>
      <c r="I22" s="51" t="s">
        <v>57</v>
      </c>
    </row>
    <row r="23" s="18" customFormat="1" ht="34" customHeight="1" spans="1:9">
      <c r="A23" s="25"/>
      <c r="B23" s="25"/>
      <c r="C23" s="25"/>
      <c r="D23" s="25"/>
      <c r="E23" s="28" t="s">
        <v>86</v>
      </c>
      <c r="F23" s="28"/>
      <c r="G23" s="28"/>
      <c r="H23" s="28"/>
      <c r="I23" s="51" t="s">
        <v>87</v>
      </c>
    </row>
    <row r="24" s="18" customFormat="1" ht="34" customHeight="1" spans="1:9">
      <c r="A24" s="47" t="s">
        <v>88</v>
      </c>
      <c r="B24" s="47"/>
      <c r="C24" s="47"/>
      <c r="D24" s="47"/>
      <c r="E24" s="47"/>
      <c r="F24" s="47"/>
      <c r="G24" s="47"/>
      <c r="H24" s="47"/>
      <c r="I24" s="55"/>
    </row>
  </sheetData>
  <mergeCells count="4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A24:I24"/>
    <mergeCell ref="A9:A10"/>
    <mergeCell ref="A11:A16"/>
    <mergeCell ref="A17:A23"/>
    <mergeCell ref="D14:D15"/>
    <mergeCell ref="D18:D19"/>
    <mergeCell ref="D22:D23"/>
    <mergeCell ref="A6:C8"/>
    <mergeCell ref="B12:C16"/>
    <mergeCell ref="B17:C21"/>
    <mergeCell ref="B22:C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E8" sqref="E8:F8"/>
    </sheetView>
  </sheetViews>
  <sheetFormatPr defaultColWidth="9" defaultRowHeight="13.5" outlineLevelCol="5"/>
  <cols>
    <col min="3" max="3" width="18.5" customWidth="1"/>
    <col min="4" max="4" width="25.625" customWidth="1"/>
    <col min="5" max="6" width="18.5" customWidth="1"/>
  </cols>
  <sheetData>
    <row r="1" s="1" customFormat="1" ht="45" customHeight="1" spans="1:6">
      <c r="A1" s="2" t="s">
        <v>0</v>
      </c>
      <c r="B1" s="3"/>
      <c r="C1" s="3"/>
      <c r="D1" s="3"/>
      <c r="E1" s="3"/>
      <c r="F1" s="3"/>
    </row>
    <row r="2" s="1" customFormat="1" ht="45" customHeight="1" spans="1:6">
      <c r="A2" s="4" t="s">
        <v>2</v>
      </c>
      <c r="B2" s="5"/>
      <c r="C2" s="6" t="s">
        <v>89</v>
      </c>
      <c r="D2" s="4" t="s">
        <v>4</v>
      </c>
      <c r="E2" s="7" t="s">
        <v>90</v>
      </c>
      <c r="F2" s="8"/>
    </row>
    <row r="3" s="1" customFormat="1" ht="33" customHeight="1" spans="1:6">
      <c r="A3" s="4" t="s">
        <v>6</v>
      </c>
      <c r="B3" s="5"/>
      <c r="C3" s="6" t="s">
        <v>61</v>
      </c>
      <c r="D3" s="4" t="s">
        <v>8</v>
      </c>
      <c r="E3" s="6" t="s">
        <v>91</v>
      </c>
      <c r="F3" s="5"/>
    </row>
    <row r="4" s="1" customFormat="1" ht="24" customHeight="1" spans="1:6">
      <c r="A4" s="4" t="s">
        <v>9</v>
      </c>
      <c r="B4" s="5"/>
      <c r="C4" s="9" t="s">
        <v>10</v>
      </c>
      <c r="D4" s="7">
        <v>102.2</v>
      </c>
      <c r="E4" s="5"/>
      <c r="F4" s="5"/>
    </row>
    <row r="5" s="1" customFormat="1" ht="24" customHeight="1" spans="1:6">
      <c r="A5" s="5"/>
      <c r="B5" s="5"/>
      <c r="C5" s="10" t="s">
        <v>92</v>
      </c>
      <c r="D5" s="7">
        <v>102.2</v>
      </c>
      <c r="E5" s="5"/>
      <c r="F5" s="5"/>
    </row>
    <row r="6" s="1" customFormat="1" ht="24" customHeight="1" spans="1:6">
      <c r="A6" s="5"/>
      <c r="B6" s="5"/>
      <c r="C6" s="10" t="s">
        <v>93</v>
      </c>
      <c r="D6" s="7">
        <v>0</v>
      </c>
      <c r="E6" s="5"/>
      <c r="F6" s="5"/>
    </row>
    <row r="7" s="1" customFormat="1" ht="24" customHeight="1" spans="1:6">
      <c r="A7" s="4" t="s">
        <v>13</v>
      </c>
      <c r="B7" s="4" t="s">
        <v>14</v>
      </c>
      <c r="C7" s="5"/>
      <c r="D7" s="5"/>
      <c r="E7" s="4" t="s">
        <v>94</v>
      </c>
      <c r="F7" s="5"/>
    </row>
    <row r="8" s="1" customFormat="1" ht="66" customHeight="1" spans="1:6">
      <c r="A8" s="5"/>
      <c r="B8" s="6" t="s">
        <v>95</v>
      </c>
      <c r="C8" s="5"/>
      <c r="D8" s="5"/>
      <c r="E8" s="6" t="s">
        <v>96</v>
      </c>
      <c r="F8" s="5"/>
    </row>
    <row r="9" s="1" customFormat="1" ht="28.5" spans="1:6">
      <c r="A9" s="4" t="s">
        <v>97</v>
      </c>
      <c r="B9" s="4" t="s">
        <v>17</v>
      </c>
      <c r="C9" s="4" t="s">
        <v>18</v>
      </c>
      <c r="D9" s="4" t="s">
        <v>19</v>
      </c>
      <c r="E9" s="4" t="s">
        <v>20</v>
      </c>
      <c r="F9" s="4" t="s">
        <v>98</v>
      </c>
    </row>
    <row r="10" s="1" customFormat="1" ht="14.25" spans="1:6">
      <c r="A10" s="5"/>
      <c r="B10" s="11" t="s">
        <v>21</v>
      </c>
      <c r="C10" s="7" t="s">
        <v>22</v>
      </c>
      <c r="D10" s="12" t="s">
        <v>99</v>
      </c>
      <c r="E10" s="7" t="s">
        <v>100</v>
      </c>
      <c r="F10" s="6" t="s">
        <v>101</v>
      </c>
    </row>
    <row r="11" s="1" customFormat="1" ht="42.75" spans="1:6">
      <c r="A11" s="5"/>
      <c r="B11" s="13"/>
      <c r="C11" s="14"/>
      <c r="D11" s="7" t="s">
        <v>102</v>
      </c>
      <c r="E11" s="7" t="s">
        <v>28</v>
      </c>
      <c r="F11" s="6" t="s">
        <v>101</v>
      </c>
    </row>
    <row r="12" s="1" customFormat="1" ht="29" customHeight="1" spans="1:6">
      <c r="A12" s="5"/>
      <c r="B12" s="13"/>
      <c r="C12" s="7" t="s">
        <v>33</v>
      </c>
      <c r="D12" s="7" t="s">
        <v>103</v>
      </c>
      <c r="E12" s="15">
        <f t="shared" ref="E12:E17" si="0">100%</f>
        <v>1</v>
      </c>
      <c r="F12" s="6" t="s">
        <v>104</v>
      </c>
    </row>
    <row r="13" s="1" customFormat="1" ht="29" customHeight="1" spans="1:6">
      <c r="A13" s="5"/>
      <c r="B13" s="13"/>
      <c r="C13" s="7" t="s">
        <v>39</v>
      </c>
      <c r="D13" s="7" t="s">
        <v>72</v>
      </c>
      <c r="E13" s="7" t="s">
        <v>105</v>
      </c>
      <c r="F13" s="6" t="s">
        <v>106</v>
      </c>
    </row>
    <row r="14" s="1" customFormat="1" ht="29" customHeight="1" spans="1:6">
      <c r="A14" s="5"/>
      <c r="B14" s="13"/>
      <c r="C14" s="16" t="s">
        <v>49</v>
      </c>
      <c r="D14" s="17" t="s">
        <v>107</v>
      </c>
      <c r="E14" s="17" t="s">
        <v>108</v>
      </c>
      <c r="F14" s="6"/>
    </row>
    <row r="15" s="1" customFormat="1" ht="29" customHeight="1" spans="1:6">
      <c r="A15" s="5"/>
      <c r="B15" s="13"/>
      <c r="C15" s="16" t="s">
        <v>52</v>
      </c>
      <c r="D15" s="17" t="s">
        <v>109</v>
      </c>
      <c r="E15" s="16" t="s">
        <v>110</v>
      </c>
      <c r="F15" s="6" t="s">
        <v>111</v>
      </c>
    </row>
    <row r="16" s="1" customFormat="1" ht="29" customHeight="1" spans="1:6">
      <c r="A16" s="5"/>
      <c r="B16" s="13"/>
      <c r="C16" s="16" t="s">
        <v>35</v>
      </c>
      <c r="D16" s="17" t="s">
        <v>112</v>
      </c>
      <c r="E16" s="15">
        <f t="shared" si="0"/>
        <v>1</v>
      </c>
      <c r="F16" s="6" t="s">
        <v>104</v>
      </c>
    </row>
    <row r="17" s="1" customFormat="1" ht="29" customHeight="1" spans="1:6">
      <c r="A17" s="5"/>
      <c r="B17" s="13"/>
      <c r="C17" s="16"/>
      <c r="D17" s="17" t="s">
        <v>113</v>
      </c>
      <c r="E17" s="15">
        <f t="shared" si="0"/>
        <v>1</v>
      </c>
      <c r="F17" s="6" t="s">
        <v>104</v>
      </c>
    </row>
    <row r="18" s="1" customFormat="1" ht="29" customHeight="1" spans="1:6">
      <c r="A18" s="5"/>
      <c r="B18" s="13"/>
      <c r="C18" s="7" t="s">
        <v>46</v>
      </c>
      <c r="D18" s="7" t="s">
        <v>114</v>
      </c>
      <c r="E18" s="7" t="s">
        <v>115</v>
      </c>
      <c r="F18" s="6" t="s">
        <v>116</v>
      </c>
    </row>
    <row r="19" s="1" customFormat="1" ht="29" customHeight="1" spans="1:6">
      <c r="A19" s="5"/>
      <c r="B19" s="7" t="s">
        <v>54</v>
      </c>
      <c r="C19" s="7" t="s">
        <v>55</v>
      </c>
      <c r="D19" s="7" t="s">
        <v>117</v>
      </c>
      <c r="E19" s="7" t="s">
        <v>57</v>
      </c>
      <c r="F19" s="6" t="s">
        <v>104</v>
      </c>
    </row>
    <row r="20" s="1" customFormat="1" ht="33" customHeight="1" spans="1:6">
      <c r="A20" s="9" t="s">
        <v>118</v>
      </c>
      <c r="B20" s="5"/>
      <c r="C20" s="5"/>
      <c r="D20" s="5"/>
      <c r="E20" s="5"/>
      <c r="F20" s="5"/>
    </row>
  </sheetData>
  <mergeCells count="19">
    <mergeCell ref="A1:F1"/>
    <mergeCell ref="A2:B2"/>
    <mergeCell ref="E2:F2"/>
    <mergeCell ref="A3:B3"/>
    <mergeCell ref="E3:F3"/>
    <mergeCell ref="D4:F4"/>
    <mergeCell ref="D5:F5"/>
    <mergeCell ref="D6:F6"/>
    <mergeCell ref="B7:D7"/>
    <mergeCell ref="E7:F7"/>
    <mergeCell ref="B8:D8"/>
    <mergeCell ref="E8:F8"/>
    <mergeCell ref="A20:F20"/>
    <mergeCell ref="A7:A8"/>
    <mergeCell ref="A9:A19"/>
    <mergeCell ref="B10:B18"/>
    <mergeCell ref="C10:C11"/>
    <mergeCell ref="C16:C17"/>
    <mergeCell ref="A4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草果良种良法种植示范</vt:lpstr>
      <vt:lpstr>遮放镇允午村饮水工程</vt:lpstr>
      <vt:lpstr>遮放农场小组公厕建设项目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2024-01-29T07:14:00Z</dcterms:created>
  <dcterms:modified xsi:type="dcterms:W3CDTF">2025-08-14T00:33:54Z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DE289BBCD3544E90AAB72C64BE0C30A0_12</vt:lpwstr>
  </property>
</Properties>
</file>