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Sheet1!$A$6:$K$13</definedName>
  </definedNames>
  <calcPr calcId="144525" concurrentCalc="0"/>
</workbook>
</file>

<file path=xl/sharedStrings.xml><?xml version="1.0" encoding="utf-8"?>
<sst xmlns="http://schemas.openxmlformats.org/spreadsheetml/2006/main" count="43" uniqueCount="34">
  <si>
    <t>芒市2025年中央财政衔接推进乡村振兴补助资金收回重新分配计划表</t>
  </si>
  <si>
    <t xml:space="preserve">              </t>
  </si>
  <si>
    <t>单位：万元</t>
  </si>
  <si>
    <t>序号</t>
  </si>
  <si>
    <t>实施单位</t>
  </si>
  <si>
    <t>项目名称</t>
  </si>
  <si>
    <t>项目投资计划</t>
  </si>
  <si>
    <t>本次安排项目金额</t>
  </si>
  <si>
    <t>未安排资金</t>
  </si>
  <si>
    <t>支出功能科目</t>
  </si>
  <si>
    <t>是否产业项目</t>
  </si>
  <si>
    <t>备注</t>
  </si>
  <si>
    <t>合计</t>
  </si>
  <si>
    <t>原下达资金指标：关于提前下达2025年中央财政衔接推进乡村振兴补助资金的通知（德财农〔2024〕128号、芒财农〔2025〕5号）</t>
  </si>
  <si>
    <r>
      <rPr>
        <sz val="11"/>
        <color theme="1"/>
        <rFont val="方正仿宋_GBK"/>
        <charset val="134"/>
      </rPr>
      <t>勐戛镇人民政府</t>
    </r>
  </si>
  <si>
    <r>
      <rPr>
        <sz val="11"/>
        <rFont val="方正仿宋_GBK"/>
        <charset val="134"/>
      </rPr>
      <t>勐戛易地搬迁育苗基地项目</t>
    </r>
  </si>
  <si>
    <r>
      <rPr>
        <sz val="10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</si>
  <si>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取消实施该项目，收回项目资金</t>
    </r>
    <r>
      <rPr>
        <sz val="11"/>
        <color theme="1"/>
        <rFont val="Times New Roman"/>
        <charset val="134"/>
      </rPr>
      <t>300</t>
    </r>
    <r>
      <rPr>
        <sz val="11"/>
        <color theme="1"/>
        <rFont val="方正仿宋_GBK"/>
        <charset val="134"/>
      </rPr>
      <t>万元重新分配</t>
    </r>
  </si>
  <si>
    <r>
      <rPr>
        <sz val="11"/>
        <color theme="1"/>
        <rFont val="方正仿宋_GBK"/>
        <charset val="134"/>
      </rPr>
      <t>遮放农场社区管委会</t>
    </r>
  </si>
  <si>
    <t>芒市农垦咖啡产业基地生产道路建设项目</t>
  </si>
  <si>
    <r>
      <rPr>
        <sz val="11"/>
        <color theme="1"/>
        <rFont val="方正仿宋_GBK"/>
        <charset val="134"/>
      </rPr>
      <t>否</t>
    </r>
  </si>
  <si>
    <r>
      <rPr>
        <sz val="11"/>
        <color theme="1"/>
        <rFont val="方正仿宋_GBK"/>
        <charset val="134"/>
      </rPr>
      <t>收回项目资金</t>
    </r>
    <r>
      <rPr>
        <sz val="11"/>
        <color theme="1"/>
        <rFont val="Times New Roman"/>
        <charset val="134"/>
      </rPr>
      <t>102.2</t>
    </r>
    <r>
      <rPr>
        <sz val="11"/>
        <color theme="1"/>
        <rFont val="方正仿宋_GBK"/>
        <charset val="134"/>
      </rPr>
      <t>万元重新分配</t>
    </r>
  </si>
  <si>
    <r>
      <rPr>
        <sz val="11"/>
        <color theme="1"/>
        <rFont val="方正仿宋_GBK"/>
        <charset val="134"/>
      </rPr>
      <t>芒市林草局</t>
    </r>
  </si>
  <si>
    <t>铁皮石斛种植基地基础设施建设项目</t>
  </si>
  <si>
    <r>
      <rPr>
        <sz val="11"/>
        <color theme="1"/>
        <rFont val="方正仿宋_GBK"/>
        <charset val="134"/>
      </rPr>
      <t>取消实施该项目，收回项目资金</t>
    </r>
    <r>
      <rPr>
        <sz val="11"/>
        <color theme="1"/>
        <rFont val="Times New Roman"/>
        <charset val="134"/>
      </rPr>
      <t>137</t>
    </r>
    <r>
      <rPr>
        <sz val="11"/>
        <color theme="1"/>
        <rFont val="方正仿宋_GBK"/>
        <charset val="134"/>
      </rPr>
      <t>万元重新分配</t>
    </r>
  </si>
  <si>
    <r>
      <rPr>
        <sz val="11"/>
        <rFont val="Times New Roman"/>
        <charset val="134"/>
      </rPr>
      <t>2025</t>
    </r>
    <r>
      <rPr>
        <sz val="11"/>
        <rFont val="方正仿宋_GBK"/>
        <charset val="134"/>
      </rPr>
      <t>年遮放农场小组公厕建设项目</t>
    </r>
  </si>
  <si>
    <t>2130504 农村基础设施建设</t>
  </si>
  <si>
    <t>花拉厂村草果良种良法种植示范基地建设项目</t>
  </si>
  <si>
    <t>2130505 生产发展</t>
  </si>
  <si>
    <t>勐戛镇蓝莓设施农业基地建设项目</t>
  </si>
  <si>
    <r>
      <rPr>
        <sz val="11"/>
        <color theme="1"/>
        <rFont val="方正仿宋_GBK"/>
        <charset val="134"/>
      </rPr>
      <t>是</t>
    </r>
  </si>
  <si>
    <r>
      <rPr>
        <sz val="11"/>
        <color theme="1"/>
        <rFont val="方正仿宋_GBK"/>
        <charset val="134"/>
      </rPr>
      <t>遮放镇人民政府</t>
    </r>
  </si>
  <si>
    <r>
      <rPr>
        <sz val="11"/>
        <rFont val="方正仿宋_GBK"/>
        <charset val="134"/>
      </rPr>
      <t>遮放镇允午村饮水工程</t>
    </r>
  </si>
  <si>
    <r>
      <rPr>
        <sz val="11"/>
        <color theme="1"/>
        <rFont val="方正仿宋_GBK"/>
        <charset val="134"/>
      </rPr>
      <t>后续不再安排资金</t>
    </r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</si>
</sst>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Times New Roman"/>
      <charset val="134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b/>
      <sz val="10"/>
      <color theme="1"/>
      <name val="方正仿宋_GBK"/>
      <charset val="134"/>
    </font>
    <font>
      <sz val="10"/>
      <color theme="1"/>
      <name val="Times New Roman"/>
      <charset val="134"/>
    </font>
    <font>
      <sz val="11"/>
      <name val="Times New Roman"/>
      <charset val="134"/>
    </font>
    <font>
      <sz val="11"/>
      <name val="方正仿宋_GBK"/>
      <charset val="134"/>
    </font>
    <font>
      <sz val="11"/>
      <color theme="1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15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12" borderId="17" applyNumberFormat="0" applyAlignment="0" applyProtection="0">
      <alignment vertical="center"/>
    </xf>
    <xf numFmtId="0" fontId="13" fillId="12" borderId="11" applyNumberFormat="0" applyAlignment="0" applyProtection="0">
      <alignment vertical="center"/>
    </xf>
    <xf numFmtId="0" fontId="29" fillId="30" borderId="18" applyNumberForma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indent="2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tabSelected="1" workbookViewId="0">
      <pane ySplit="5" topLeftCell="A6" activePane="bottomLeft" state="frozen"/>
      <selection/>
      <selection pane="bottomLeft" activeCell="D7" sqref="D7"/>
    </sheetView>
  </sheetViews>
  <sheetFormatPr defaultColWidth="9" defaultRowHeight="12"/>
  <cols>
    <col min="1" max="1" width="11.575" style="1" customWidth="1"/>
    <col min="2" max="2" width="20.9083333333333" style="3" customWidth="1"/>
    <col min="3" max="3" width="26.5666666666667" style="6" customWidth="1"/>
    <col min="4" max="4" width="12.2166666666667" style="7" customWidth="1"/>
    <col min="5" max="5" width="11.775" style="3" customWidth="1"/>
    <col min="6" max="6" width="14.8416666666667" style="3" customWidth="1"/>
    <col min="7" max="7" width="19" style="3" customWidth="1"/>
    <col min="8" max="8" width="15.4333333333333" style="3" customWidth="1"/>
    <col min="9" max="9" width="23.75" style="3" customWidth="1"/>
    <col min="10" max="16384" width="9" style="1"/>
  </cols>
  <sheetData>
    <row r="1" s="1" customFormat="1" ht="4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45" customHeight="1" spans="1:9">
      <c r="A2" s="9" t="s">
        <v>1</v>
      </c>
      <c r="B2" s="10"/>
      <c r="C2" s="11"/>
      <c r="D2" s="11"/>
      <c r="E2" s="11"/>
      <c r="F2" s="12" t="s">
        <v>2</v>
      </c>
      <c r="G2" s="12"/>
      <c r="H2" s="12"/>
      <c r="I2" s="12"/>
    </row>
    <row r="3" s="1" customFormat="1" ht="45" customHeight="1" spans="1:9">
      <c r="A3" s="13" t="s">
        <v>3</v>
      </c>
      <c r="B3" s="13" t="s">
        <v>4</v>
      </c>
      <c r="C3" s="14" t="s">
        <v>5</v>
      </c>
      <c r="D3" s="14" t="s">
        <v>6</v>
      </c>
      <c r="E3" s="14" t="s">
        <v>7</v>
      </c>
      <c r="F3" s="14" t="s">
        <v>8</v>
      </c>
      <c r="G3" s="15" t="s">
        <v>9</v>
      </c>
      <c r="H3" s="14" t="s">
        <v>10</v>
      </c>
      <c r="I3" s="35" t="s">
        <v>11</v>
      </c>
    </row>
    <row r="4" s="1" customFormat="1" ht="45" customHeight="1" spans="1:9">
      <c r="A4" s="13"/>
      <c r="B4" s="13"/>
      <c r="C4" s="14"/>
      <c r="D4" s="14"/>
      <c r="E4" s="14"/>
      <c r="F4" s="14"/>
      <c r="G4" s="16"/>
      <c r="H4" s="14"/>
      <c r="I4" s="36"/>
    </row>
    <row r="5" s="3" customFormat="1" ht="45" customHeight="1" spans="1:9">
      <c r="A5" s="13"/>
      <c r="B5" s="13"/>
      <c r="C5" s="14"/>
      <c r="D5" s="14"/>
      <c r="E5" s="14"/>
      <c r="F5" s="14"/>
      <c r="G5" s="17"/>
      <c r="H5" s="14"/>
      <c r="I5" s="37"/>
    </row>
    <row r="6" s="4" customFormat="1" ht="81" customHeight="1" spans="1:9">
      <c r="A6" s="18" t="s">
        <v>12</v>
      </c>
      <c r="B6" s="19"/>
      <c r="C6" s="20"/>
      <c r="D6" s="21">
        <f>SUM(D10:D13)</f>
        <v>2849.2</v>
      </c>
      <c r="E6" s="21">
        <f>SUM(E10:E13)</f>
        <v>539.2</v>
      </c>
      <c r="F6" s="21">
        <f>SUM(F7:F13)</f>
        <v>0</v>
      </c>
      <c r="G6" s="21"/>
      <c r="H6" s="22"/>
      <c r="I6" s="38" t="s">
        <v>13</v>
      </c>
    </row>
    <row r="7" s="1" customFormat="1" ht="50" customHeight="1" spans="1:9">
      <c r="A7" s="23">
        <v>1</v>
      </c>
      <c r="B7" s="24" t="s">
        <v>14</v>
      </c>
      <c r="C7" s="25" t="s">
        <v>15</v>
      </c>
      <c r="D7" s="26">
        <v>300</v>
      </c>
      <c r="E7" s="26">
        <v>-300</v>
      </c>
      <c r="F7" s="26">
        <v>0</v>
      </c>
      <c r="G7" s="26"/>
      <c r="H7" s="27" t="s">
        <v>16</v>
      </c>
      <c r="I7" s="39" t="s">
        <v>17</v>
      </c>
    </row>
    <row r="8" s="1" customFormat="1" ht="50" customHeight="1" spans="1:9">
      <c r="A8" s="23">
        <v>2</v>
      </c>
      <c r="B8" s="24" t="s">
        <v>18</v>
      </c>
      <c r="C8" s="28" t="s">
        <v>19</v>
      </c>
      <c r="D8" s="26">
        <v>102.2</v>
      </c>
      <c r="E8" s="26">
        <v>-102.2</v>
      </c>
      <c r="F8" s="26"/>
      <c r="G8" s="26"/>
      <c r="H8" s="24" t="s">
        <v>20</v>
      </c>
      <c r="I8" s="40" t="s">
        <v>21</v>
      </c>
    </row>
    <row r="9" s="1" customFormat="1" ht="50" customHeight="1" spans="1:9">
      <c r="A9" s="23">
        <v>3</v>
      </c>
      <c r="B9" s="24" t="s">
        <v>22</v>
      </c>
      <c r="C9" s="29" t="s">
        <v>23</v>
      </c>
      <c r="D9" s="26">
        <v>137</v>
      </c>
      <c r="E9" s="26">
        <v>-137</v>
      </c>
      <c r="F9" s="26"/>
      <c r="G9" s="26"/>
      <c r="H9" s="27" t="s">
        <v>16</v>
      </c>
      <c r="I9" s="40" t="s">
        <v>24</v>
      </c>
    </row>
    <row r="10" s="1" customFormat="1" ht="50" customHeight="1" spans="1:9">
      <c r="A10" s="23">
        <v>4</v>
      </c>
      <c r="B10" s="24" t="s">
        <v>18</v>
      </c>
      <c r="C10" s="25" t="s">
        <v>25</v>
      </c>
      <c r="D10" s="26">
        <v>102.2</v>
      </c>
      <c r="E10" s="26">
        <v>102.2</v>
      </c>
      <c r="F10" s="26"/>
      <c r="G10" s="30" t="s">
        <v>26</v>
      </c>
      <c r="H10" s="24" t="s">
        <v>20</v>
      </c>
      <c r="I10" s="39"/>
    </row>
    <row r="11" s="1" customFormat="1" ht="50" customHeight="1" spans="1:9">
      <c r="A11" s="23">
        <v>5</v>
      </c>
      <c r="B11" s="24" t="s">
        <v>22</v>
      </c>
      <c r="C11" s="29" t="s">
        <v>27</v>
      </c>
      <c r="D11" s="26">
        <v>137</v>
      </c>
      <c r="E11" s="26">
        <v>137</v>
      </c>
      <c r="F11" s="26"/>
      <c r="G11" s="30" t="s">
        <v>28</v>
      </c>
      <c r="H11" s="27" t="s">
        <v>16</v>
      </c>
      <c r="I11" s="39"/>
    </row>
    <row r="12" s="5" customFormat="1" ht="35" customHeight="1" spans="1:9">
      <c r="A12" s="23">
        <v>6</v>
      </c>
      <c r="B12" s="24" t="s">
        <v>14</v>
      </c>
      <c r="C12" s="31" t="s">
        <v>29</v>
      </c>
      <c r="D12" s="32">
        <v>2500</v>
      </c>
      <c r="E12" s="24">
        <v>265</v>
      </c>
      <c r="F12" s="33">
        <v>0</v>
      </c>
      <c r="G12" s="30" t="s">
        <v>28</v>
      </c>
      <c r="H12" s="24" t="s">
        <v>30</v>
      </c>
      <c r="I12" s="41"/>
    </row>
    <row r="13" s="5" customFormat="1" ht="35" customHeight="1" spans="1:9">
      <c r="A13" s="23">
        <v>7</v>
      </c>
      <c r="B13" s="24" t="s">
        <v>31</v>
      </c>
      <c r="C13" s="34" t="s">
        <v>32</v>
      </c>
      <c r="D13" s="32">
        <v>110</v>
      </c>
      <c r="E13" s="24">
        <v>35</v>
      </c>
      <c r="F13" s="33">
        <v>0</v>
      </c>
      <c r="G13" s="30" t="s">
        <v>26</v>
      </c>
      <c r="H13" s="24" t="s">
        <v>20</v>
      </c>
      <c r="I13" s="24" t="s">
        <v>33</v>
      </c>
    </row>
  </sheetData>
  <mergeCells count="12">
    <mergeCell ref="A1:I1"/>
    <mergeCell ref="F2:I2"/>
    <mergeCell ref="A6:C6"/>
    <mergeCell ref="A3:A5"/>
    <mergeCell ref="B3:B5"/>
    <mergeCell ref="C3:C5"/>
    <mergeCell ref="D3:D5"/>
    <mergeCell ref="E3:E5"/>
    <mergeCell ref="F3:F5"/>
    <mergeCell ref="G3:G5"/>
    <mergeCell ref="H3:H5"/>
    <mergeCell ref="I3:I5"/>
  </mergeCells>
  <pageMargins left="0.904166666666667" right="0.751388888888889" top="1" bottom="0.826388888888889" header="0.511805555555556" footer="0.511805555555556"/>
  <pageSetup paperSize="9" scale="73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2024-06-03T09:39:00Z</dcterms:created>
  <dcterms:modified xsi:type="dcterms:W3CDTF">2025-07-22T02:16:34Z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KSOReadingLayout">
    <vt:bool>true</vt:bool>
  </property>
  <property fmtid="{D5CDD505-2E9C-101B-9397-08002B2CF9AE}" pid="4" name="ICV">
    <vt:lpwstr>546DCEB7C129428BB6E9CDB5FC1873F9_13</vt:lpwstr>
  </property>
</Properties>
</file>