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GK13 2023年度部门整体支出绩效自评情况" sheetId="1" r:id="rId1"/>
    <sheet name="GK14 2023年度部门整体支出绩效自评表" sheetId="2" r:id="rId2"/>
    <sheet name="GK15-1  项目支出绩效自评表" sheetId="3" r:id="rId3"/>
    <sheet name="GK15-2  项目支出绩效自评表" sheetId="4" r:id="rId4"/>
    <sheet name="GK15-3  项目支出绩效自评表" sheetId="5" r:id="rId5"/>
  </sheets>
  <calcPr calcId="144525"/>
</workbook>
</file>

<file path=xl/sharedStrings.xml><?xml version="1.0" encoding="utf-8"?>
<sst xmlns="http://schemas.openxmlformats.org/spreadsheetml/2006/main" count="349" uniqueCount="160">
  <si>
    <t>2023年度部门整体支出绩效自评情况</t>
  </si>
  <si>
    <t>编制单位：芒市红十字会</t>
  </si>
  <si>
    <t>公开13表</t>
  </si>
  <si>
    <t>一、部门基本情况</t>
  </si>
  <si>
    <t>（一）部门概况</t>
  </si>
  <si>
    <t>1.主要职能：芒市红十字会的主要职能是“三救三献”，即救灾、救助、救护和献血、造血干细胞捐献、人体器官捐献宣传、组织；开展应急卫生救护知识的普及和培训，增强群众自救互救能力；接受大众的监督，做好社会各界捐赠款物的接收和发放，积极发挥党和政府在人道领域联系人民群众的桥梁和纽带作用。
2.芒市红十字会2023年末实有人员编制7人。其中：事业编制7人（含参公管理事业编制5人）；在职在编实有参照公务员法管理事业人员7人。年末由养老保险基金发放养老金的离退休人员4人（离休0人，退休4人）。</t>
  </si>
  <si>
    <t>（二）部门绩效目标的设立情况</t>
  </si>
  <si>
    <t>设立整体绩效目标依据充分，符合国家法律法规、国民经济和社会发展总体规划，符合部门制定的中长期实施规划，有利于促进事业发展；设定的绩效指标清晰、细化、可衡量，与部门年度的任务数或计划数相对应，与本年度部门预算资金相匹配；“三公”经费预算及执行合理。</t>
  </si>
  <si>
    <t>（三）部门整体收支情况</t>
  </si>
  <si>
    <t>1.芒市红十字会2023年度收入合计173.60万元。其中：财政拨款收入139.59万元，占总收入的80.41%；上级补助收入0万元；事业收入0万元（含教育收费0万元）；经营收入0万元；附属单位上缴收入0万元；其他收入34.01万元，占总收入的19.59%。
2.芒市红十字会2023年度支出合计179.68万元。其中：基本支出135.27万元，占总支出的75.28%；项目支出44.41万元，占总支出的24.72%；上缴上级支出0万元；经营支出0万元；对附属单位补助支出0万元。</t>
  </si>
  <si>
    <t>（四）部门预算管理制度建设情况</t>
  </si>
  <si>
    <t>研究制定《芒市红十字会财务管理规定》等一系列合法合规、可操作性的财务管理制度。坚持经费预算科学化、精细化，执行控制规范化、责任化、监督检查常态化、同步化。</t>
  </si>
  <si>
    <t>（五）严控“三公经费”支出情况</t>
  </si>
  <si>
    <t>2023年度财政拨款“三公”经费支出决算中，财政拨款“三公”经费支出年初预算为0.1万元，决算为0万元，未发生财政拨款“三公”经费支出。</t>
  </si>
  <si>
    <t>二、绩效自评工作情况</t>
  </si>
  <si>
    <t>（一）绩效自评的目的</t>
  </si>
  <si>
    <t>通过对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，进一步提升绩效管理水平，强化支出责任，提高资金使用效益。</t>
  </si>
  <si>
    <t>（二）自评组织过程</t>
  </si>
  <si>
    <t>1.前期准备</t>
  </si>
  <si>
    <t>一是将绩效管理与单位内控结合，及时成立领导小组，对部门预算执行进行监管。二是建立健全单位财务规章制度，规范项目执行中经济管理行为。</t>
  </si>
  <si>
    <t>2.组织实施</t>
  </si>
  <si>
    <t>一是制定本部门年度内项目工作安排表，明确工作任务、组织形式、启动时间、完成时间、责任部门等内容。二是收集查阅与评价项目有关的政策及相关资料。三是根据业务资料、财务资料、项目具体实施情况，对项目的完成程度、执行效益或质量做出评判。四是进行绩效评价并撰写评价报告。</t>
  </si>
  <si>
    <t>三、评价情况分析及综合评价结论</t>
  </si>
  <si>
    <t>2023年芒市红十字会整体支出绩效评价工作，从“目标设定”的合理性相关性明确性、“预算配置”的合理性科学性、“预算执行和管理”的合法合规性完整性、“履职产出和效果”的真实性相关性等角度进行分析，结合具体项目的年度预算执行情况来看，2023年度部门财政整体支出绩效自评综合评价结果较好，年初制定整体绩效目标均已完成。</t>
  </si>
  <si>
    <t>四、存在的问题和整改情况</t>
  </si>
  <si>
    <t>1.存在的问题：预算绩效申报时，编制的部分绩效指标不清晰、可衡量性差。
2.整改方向：在今后的预算绩效申报时，将全年工作任务细化分解为具体的工作目标，并尽量采取定量的方式制定清晰、可衡量的绩效指标。</t>
  </si>
  <si>
    <t>五、绩效自评结果应用</t>
  </si>
  <si>
    <t>通过绩效自评全面增强了芒市红十字会对预算管理的重视程度。按照先有预算、后有支出，没有预算不得支出的原则，芒市红十字会加强对年初制定的各项工作任务的责任落实，实现了实物量化。根据实际情况，定期做好预算执行分析，掌握预算执行进度，及时找出预算实际执行情况与预算目标之间存在的差距，纠正偏差。增强了干部职工的预算意识、责任意识，机关效能得到大幅提升。为下一次科学、准确地编制部门预算积累经验。</t>
  </si>
  <si>
    <t>六、主要经验及做法</t>
  </si>
  <si>
    <t>一是完善绩效评价体系，加强监督检查和考核工作，进一步探索完善项目绩效评价指标体系，研究、关注绩效管理理论与实践发展的新思路、新动向，进一步完善项目绩效评价指标体系，增强绩效评价结果的可比性、可行度。加强对绩效管理工作的跟踪督查，做到绩效管理有依据、按程序、有奖惩，实现绩效管理的规范化、常态化。二是推动相关制度建设，逐步建立以绩效为导向的预算编制模式。从项目绩效评价制度入手，借鉴其他部门在绩效管理方面的经验和做法，制定统一的绩效考核制度，并将其贯彻到预算申请、预算分配、项目实施和绩效考核的全过程。把绩效考评的结果作为编制部门预算的重要依据，建立绩效预算激励机制。在预算管理中，将绩效评价从事后评价向预算编制、审查批准执行过程等前置环节延伸，建立以绩效为导向的预算编制模式。三是加强项目开展进度的跟踪，开展项目绩效评价，确保项目绩效目标的完成。拟定各项数据，进行比较分析，能凸显数据价值，找到问题的节点，采取得力措施，降低行政运行成本，提高资金使用绩效，真正做到依法理财、科学理财、民主理财。</t>
  </si>
  <si>
    <t>七、其他需说明的情况</t>
  </si>
  <si>
    <t>无其他需要说明的情况。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</si>
  <si>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</si>
  <si>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</si>
  <si>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</si>
  <si>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</si>
  <si>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芒市红十字会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</si>
  <si>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</si>
  <si>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</si>
  <si>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</si>
  <si>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</si>
  <si>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</si>
  <si>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</si>
  <si>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</si>
  <si>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</si>
  <si>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</si>
  <si>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调减的主要原因是年度内人员退休2人，人员工资和公用经费支出减少；项目支出调减的原因是卫生救护培训市场需求量降低，卫生救护培训费支出减少；其他资金和上年结转主要是卫生救护培训费收入。</t>
  </si>
  <si>
    <t>基本支出</t>
  </si>
  <si>
    <t>项目支出</t>
  </si>
  <si>
    <t>其中：财政拨款</t>
  </si>
  <si>
    <t>+4.32</t>
  </si>
  <si>
    <t>其他资金</t>
  </si>
  <si>
    <t>上年结转</t>
  </si>
  <si>
    <t>+6.08</t>
  </si>
  <si>
    <t>部门年度目标</t>
  </si>
  <si>
    <t xml:space="preserve">    1.持续推进芒市红十字会事业发展，开展卫生救护取证培训课程2门，卫生救护普及培训人次不少于10000人次；完成助教金助学金发放给学生700人次。
    2.在自然灾害和突发事件中，开展救灾救助工作，根据自然灾害和突发事件的实际情况，在辖区内发出呼吁，依法接受国内外组织和个人的捐赠，及时向灾区群众和受难者提供急需的人道援助，参与灾后重建以及国际人道救援工作，补充备灾救灾仓库应急救援物资，进一步强化储备物资日常维护和管理，推进救援队伍建设，提高应急救援能力，保障应急救援工作顺利进行。
    3.推动实施“博爱送万家”活动，为医疗、康复、养老等与芒市红十字宗旨相符的社会公益事业给予政策扶持，面对社会弱势群体开展扶贫济困、助孤助残、老年服务等工作。通过求助人提交的救助申请，及时筛选救助对象；针对适龄儿童、在校学生、留守儿童及考取大学因贫无力入学的人群，开展“捐资助学活动”；救助艾滋病致孤儿童、孤寡老人、弱势妇女开展健康促进、大病救助、扶贫帮困等人道主义救助。
    4.切实加强芒市红十字会应急救援体系建设，提高应对自然灾害的快速反应能力，及时、有效地开展应急救援，提升芒市红十字会救灾救助的实力。
    5.在我市辖区内，持续推动应急救护培训工作的开展，紧盯重点人群、重点地区的应急救护培训工作，切实履行好芒市红十字会“开展应急救护培训，普及应急救护、防灾避险和卫生健康知识，组织志愿者参与现场救护”的法定职责。组建芒市红十字会应急救护培训师资库，组织应急救护师资开展能力提升活动，并根据工作实际，开展形式多样的应急救护志愿服务活动，提高人民群众在应急条件下的应急救助能力和水平，避免和减少突发事件和意外伤害造成的伤残和死亡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</si>
  <si>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</si>
  <si>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</si>
  <si>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</si>
  <si>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</si>
  <si>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</si>
  <si>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</si>
  <si>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</si>
  <si>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</si>
  <si>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</si>
  <si>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</si>
  <si>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</si>
  <si>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开设课程门数</t>
  </si>
  <si>
    <t>≥</t>
  </si>
  <si>
    <t>门</t>
  </si>
  <si>
    <t>助教金、助学金发放人数</t>
  </si>
  <si>
    <t>人次</t>
  </si>
  <si>
    <t>培训参加人次</t>
  </si>
  <si>
    <t>质量指标</t>
  </si>
  <si>
    <t>培训人员合格率</t>
  </si>
  <si>
    <t>=</t>
  </si>
  <si>
    <t>%</t>
  </si>
  <si>
    <t>培训出勤率</t>
  </si>
  <si>
    <t>成本指标</t>
  </si>
  <si>
    <t>人均培训标准（取证）</t>
  </si>
  <si>
    <t>元/人</t>
  </si>
  <si>
    <t>培训师资费标准（取证）</t>
  </si>
  <si>
    <t>效益指标</t>
  </si>
  <si>
    <t>社会效益指标</t>
  </si>
  <si>
    <t>广泛科普造血干细胞捐献知识</t>
  </si>
  <si>
    <t>广泛科普</t>
  </si>
  <si>
    <t>是/否</t>
  </si>
  <si>
    <t>达成年度指标</t>
  </si>
  <si>
    <t>卫生救护知识普及面</t>
  </si>
  <si>
    <t>扩大</t>
  </si>
  <si>
    <t>满意度指标</t>
  </si>
  <si>
    <t>服务对象满意度指标</t>
  </si>
  <si>
    <t>参训人员满意度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</si>
  <si>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</si>
  <si>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</si>
  <si>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</si>
  <si>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</si>
  <si>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</si>
  <si>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单位资金安排红十字事业发展工作经费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</si>
  <si>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</si>
  <si>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</si>
  <si>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</si>
  <si>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</si>
  <si>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</si>
  <si>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</si>
  <si>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</si>
  <si>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</si>
  <si>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</si>
  <si>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其他资金主要来源于应急卫生救护培训费收入。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</si>
  <si>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</si>
  <si>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</si>
  <si>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</si>
  <si>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</si>
  <si>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</si>
  <si>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</si>
  <si>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该资金主要用于培训教材、教具耗材、场地租用、教师课酬、组织考试和救护员证书、行政办公费用等。2023年计划开展2门课程，培训50期，培训人数不少于3000人，合格率达100%，提高群众应急救护能力。</t>
  </si>
  <si>
    <t>开设课程门数2门、取证培训期数45期、取证培训参加人次2299人次、培训人员合格率100%、人均培训标准70元/人/期、培训师资费标准50元/人/期、提高群众应急救护能力、参训人员满意度95%。</t>
  </si>
  <si>
    <t>项目支出绩效指标表</t>
  </si>
  <si>
    <t>绩效指标</t>
  </si>
  <si>
    <t xml:space="preserve">年度指标值 </t>
  </si>
  <si>
    <t>取证培训期数</t>
  </si>
  <si>
    <t>期</t>
  </si>
  <si>
    <t>取证需求数量减少</t>
  </si>
  <si>
    <t>取证培训参加人次</t>
  </si>
  <si>
    <t>人均培训标准</t>
  </si>
  <si>
    <t>元/人/期</t>
  </si>
  <si>
    <t>培训师资费标准</t>
  </si>
  <si>
    <t>提高群众应急救护能力</t>
  </si>
  <si>
    <t>提高</t>
  </si>
  <si>
    <t>其他需要说明事项</t>
  </si>
  <si>
    <t>无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</si>
  <si>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</si>
  <si>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</si>
  <si>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</si>
  <si>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</si>
  <si>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</si>
  <si>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</si>
  <si>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 xml:space="preserve">     2.一级指标包含产出指标、效益指标、满意度指标，二级指标和三级指标根据项目实际情况设置。</t>
  </si>
  <si>
    <t>99公益助学项目资金</t>
  </si>
  <si>
    <t>其他资金主要来源于上级下拨项目资金。</t>
  </si>
  <si>
    <t>补助42名同学，提升学生积极性，争取发放对象满意度达到90%。</t>
  </si>
  <si>
    <t>助学金发放人数42人，获补对象准确率100%，提升学生学习积极性，发放对象满意度98%。</t>
  </si>
  <si>
    <t>助学金发放人数</t>
  </si>
  <si>
    <t>人</t>
  </si>
  <si>
    <t>获补对象准确率</t>
  </si>
  <si>
    <t>提升学生学习积极性</t>
  </si>
  <si>
    <t>提升</t>
  </si>
  <si>
    <t>服务对象满意度</t>
  </si>
  <si>
    <t>发放对象满意度</t>
  </si>
  <si>
    <t>芒市红十字会工作经费</t>
  </si>
  <si>
    <t>维持单位正常运转，坚持“人道、博爱、奉献”的芒市红十字精神，充分发挥党和政府在人道领域联系人民群众的桥梁纽带作用，有力促进红芒市十字会的社会影响力和公信力。</t>
  </si>
  <si>
    <t>维持单位正常运转，坚持“人道、博爱、奉献”的芒市红十字会精神，紧紧围绕“三救三献”职能职责，积极投身党委政府和企业群众最关心关切的工作中，充分发挥党和政府在人道领域联系人民群众的桥梁纽带作用，有力地促进了芒市红十字会的社会影响力和公信力。</t>
  </si>
  <si>
    <t>开展理事会次数</t>
  </si>
  <si>
    <t>次</t>
  </si>
  <si>
    <t>时效指标</t>
  </si>
  <si>
    <t>年度内开展理事会</t>
  </si>
  <si>
    <t>2023年度内</t>
  </si>
  <si>
    <t>保障单位正常运转</t>
  </si>
  <si>
    <t>保障</t>
  </si>
  <si>
    <t>单位人员满意度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</si>
</sst>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#,##0.00_);[Red]\(#,##0.00\)"/>
    <numFmt numFmtId="179" formatCode="0.00_ "/>
    <numFmt numFmtId="180" formatCode="0.00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b/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ajor"/>
    </font>
    <font>
      <b/>
      <sz val="18"/>
      <name val="宋体"/>
      <charset val="134"/>
    </font>
    <font>
      <sz val="10"/>
      <color indexed="8"/>
      <name val="宋体"/>
      <charset val="134"/>
      <scheme val="major"/>
    </font>
    <font>
      <b/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24" borderId="23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49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/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D14" sqref="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07.75" customWidth="1"/>
  </cols>
  <sheetData>
    <row r="1" ht="22.5" spans="1:4">
      <c r="A1" s="94" t="s">
        <v>0</v>
      </c>
      <c r="B1" s="94"/>
      <c r="C1" s="94"/>
      <c r="D1" s="94"/>
    </row>
    <row r="2" s="93" customFormat="1" ht="20" customHeight="1" spans="1:4">
      <c r="A2" s="95" t="s">
        <v>1</v>
      </c>
      <c r="B2" s="95"/>
      <c r="C2" s="96"/>
      <c r="D2" s="97" t="s">
        <v>2</v>
      </c>
    </row>
    <row r="3" s="93" customFormat="1" ht="87" customHeight="1" spans="1:4">
      <c r="A3" s="98" t="s">
        <v>3</v>
      </c>
      <c r="B3" s="99" t="s">
        <v>4</v>
      </c>
      <c r="C3" s="100"/>
      <c r="D3" s="101" t="s">
        <v>5</v>
      </c>
    </row>
    <row r="4" s="93" customFormat="1" ht="51" customHeight="1" spans="1:4">
      <c r="A4" s="102"/>
      <c r="B4" s="99" t="s">
        <v>6</v>
      </c>
      <c r="C4" s="100"/>
      <c r="D4" s="103" t="s">
        <v>7</v>
      </c>
    </row>
    <row r="5" s="93" customFormat="1" ht="68" customHeight="1" spans="1:4">
      <c r="A5" s="102"/>
      <c r="B5" s="99" t="s">
        <v>8</v>
      </c>
      <c r="C5" s="100"/>
      <c r="D5" s="103" t="s">
        <v>9</v>
      </c>
    </row>
    <row r="6" s="93" customFormat="1" ht="28" customHeight="1" spans="1:4">
      <c r="A6" s="102"/>
      <c r="B6" s="99" t="s">
        <v>10</v>
      </c>
      <c r="C6" s="100"/>
      <c r="D6" s="103" t="s">
        <v>11</v>
      </c>
    </row>
    <row r="7" s="93" customFormat="1" ht="25" customHeight="1" spans="1:4">
      <c r="A7" s="104"/>
      <c r="B7" s="99" t="s">
        <v>12</v>
      </c>
      <c r="C7" s="100"/>
      <c r="D7" s="103" t="s">
        <v>13</v>
      </c>
    </row>
    <row r="8" s="93" customFormat="1" ht="52" customHeight="1" spans="1:4">
      <c r="A8" s="98" t="s">
        <v>14</v>
      </c>
      <c r="B8" s="99" t="s">
        <v>15</v>
      </c>
      <c r="C8" s="100"/>
      <c r="D8" s="103" t="s">
        <v>16</v>
      </c>
    </row>
    <row r="9" s="93" customFormat="1" ht="25" customHeight="1" spans="1:4">
      <c r="A9" s="102"/>
      <c r="B9" s="98" t="s">
        <v>17</v>
      </c>
      <c r="C9" s="105" t="s">
        <v>18</v>
      </c>
      <c r="D9" s="103" t="s">
        <v>19</v>
      </c>
    </row>
    <row r="10" s="93" customFormat="1" ht="52" customHeight="1" spans="1:4">
      <c r="A10" s="104"/>
      <c r="B10" s="104"/>
      <c r="C10" s="105" t="s">
        <v>20</v>
      </c>
      <c r="D10" s="103" t="s">
        <v>21</v>
      </c>
    </row>
    <row r="11" s="93" customFormat="1" ht="42" customHeight="1" spans="1:4">
      <c r="A11" s="99" t="s">
        <v>22</v>
      </c>
      <c r="B11" s="106"/>
      <c r="C11" s="100"/>
      <c r="D11" s="103" t="s">
        <v>23</v>
      </c>
    </row>
    <row r="12" s="93" customFormat="1" ht="32" customHeight="1" spans="1:4">
      <c r="A12" s="99" t="s">
        <v>24</v>
      </c>
      <c r="B12" s="106"/>
      <c r="C12" s="100"/>
      <c r="D12" s="103" t="s">
        <v>25</v>
      </c>
    </row>
    <row r="13" s="93" customFormat="1" ht="45" customHeight="1" spans="1:4">
      <c r="A13" s="99" t="s">
        <v>26</v>
      </c>
      <c r="B13" s="106"/>
      <c r="C13" s="100"/>
      <c r="D13" s="103" t="s">
        <v>27</v>
      </c>
    </row>
    <row r="14" s="93" customFormat="1" ht="105" customHeight="1" spans="1:4">
      <c r="A14" s="99" t="s">
        <v>28</v>
      </c>
      <c r="B14" s="106"/>
      <c r="C14" s="100"/>
      <c r="D14" s="103" t="s">
        <v>29</v>
      </c>
    </row>
    <row r="15" s="93" customFormat="1" ht="25" customHeight="1" spans="1:4">
      <c r="A15" s="99" t="s">
        <v>30</v>
      </c>
      <c r="B15" s="106"/>
      <c r="C15" s="100"/>
      <c r="D15" s="103" t="s">
        <v>31</v>
      </c>
    </row>
    <row r="16" s="93" customFormat="1" ht="25" customHeight="1" spans="1:4">
      <c r="A16" s="107" t="s">
        <v>32</v>
      </c>
      <c r="B16" s="107"/>
      <c r="C16" s="107"/>
      <c r="D16" s="10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opLeftCell="A13" workbookViewId="0">
      <selection activeCell="I2" sqref="I2"/>
    </sheetView>
  </sheetViews>
  <sheetFormatPr defaultColWidth="9" defaultRowHeight="13.5"/>
  <cols>
    <col min="1" max="1" width="18.875" customWidth="1"/>
    <col min="2" max="2" width="16.375" customWidth="1"/>
    <col min="3" max="3" width="24.375" style="59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33.375" customWidth="1"/>
  </cols>
  <sheetData>
    <row r="1" ht="23" customHeight="1" spans="1:9">
      <c r="A1" s="60" t="s">
        <v>33</v>
      </c>
      <c r="B1" s="60"/>
      <c r="C1" s="60"/>
      <c r="D1" s="60"/>
      <c r="E1" s="60"/>
      <c r="F1" s="60"/>
      <c r="G1" s="60"/>
      <c r="H1" s="60"/>
      <c r="I1" s="60"/>
    </row>
    <row r="2" s="51" customFormat="1" ht="24" customHeight="1" spans="1:9">
      <c r="A2" s="61" t="s">
        <v>1</v>
      </c>
      <c r="B2" s="62"/>
      <c r="C2" s="63"/>
      <c r="D2" s="62"/>
      <c r="E2" s="62"/>
      <c r="F2" s="62"/>
      <c r="G2" s="62"/>
      <c r="H2" s="62"/>
      <c r="I2" s="85" t="s">
        <v>34</v>
      </c>
    </row>
    <row r="3" s="51" customFormat="1" ht="20" customHeight="1" spans="1:9">
      <c r="A3" s="64" t="s">
        <v>35</v>
      </c>
      <c r="B3" s="65" t="s">
        <v>36</v>
      </c>
      <c r="C3" s="66"/>
      <c r="D3" s="66"/>
      <c r="E3" s="66"/>
      <c r="F3" s="66"/>
      <c r="G3" s="66"/>
      <c r="H3" s="66"/>
      <c r="I3" s="86"/>
    </row>
    <row r="4" s="51" customFormat="1" ht="32" customHeight="1" spans="1:9">
      <c r="A4" s="67" t="s">
        <v>37</v>
      </c>
      <c r="B4" s="68" t="s">
        <v>38</v>
      </c>
      <c r="C4" s="68"/>
      <c r="D4" s="67" t="s">
        <v>39</v>
      </c>
      <c r="E4" s="68" t="s">
        <v>40</v>
      </c>
      <c r="F4" s="67" t="s">
        <v>41</v>
      </c>
      <c r="G4" s="67" t="s">
        <v>42</v>
      </c>
      <c r="H4" s="67" t="s">
        <v>43</v>
      </c>
      <c r="I4" s="67" t="s">
        <v>44</v>
      </c>
    </row>
    <row r="5" s="51" customFormat="1" ht="25" customHeight="1" spans="1:9">
      <c r="A5" s="67"/>
      <c r="B5" s="67" t="s">
        <v>45</v>
      </c>
      <c r="C5" s="67"/>
      <c r="D5" s="69">
        <v>254.68</v>
      </c>
      <c r="E5" s="69">
        <f>G5-D5</f>
        <v>-75</v>
      </c>
      <c r="F5" s="69">
        <v>179.68</v>
      </c>
      <c r="G5" s="69">
        <v>179.68</v>
      </c>
      <c r="H5" s="70">
        <v>100</v>
      </c>
      <c r="I5" s="87" t="s">
        <v>46</v>
      </c>
    </row>
    <row r="6" s="51" customFormat="1" ht="25" customHeight="1" spans="1:9">
      <c r="A6" s="67"/>
      <c r="B6" s="67" t="s">
        <v>47</v>
      </c>
      <c r="C6" s="67" t="s">
        <v>45</v>
      </c>
      <c r="D6" s="69">
        <v>154.68</v>
      </c>
      <c r="E6" s="69">
        <f>G6-D6</f>
        <v>-19.41</v>
      </c>
      <c r="F6" s="69">
        <v>135.27</v>
      </c>
      <c r="G6" s="69">
        <v>135.27</v>
      </c>
      <c r="H6" s="70">
        <v>100</v>
      </c>
      <c r="I6" s="88"/>
    </row>
    <row r="7" s="51" customFormat="1" ht="25" customHeight="1" spans="1:9">
      <c r="A7" s="67"/>
      <c r="B7" s="67" t="s">
        <v>48</v>
      </c>
      <c r="C7" s="67" t="s">
        <v>45</v>
      </c>
      <c r="D7" s="69">
        <v>100</v>
      </c>
      <c r="E7" s="69">
        <f>G7-D7</f>
        <v>-55.59</v>
      </c>
      <c r="F7" s="69">
        <f>F8+F9+F10</f>
        <v>44.41</v>
      </c>
      <c r="G7" s="69">
        <f>G8+G9+G10</f>
        <v>44.41</v>
      </c>
      <c r="H7" s="70">
        <v>100</v>
      </c>
      <c r="I7" s="88"/>
    </row>
    <row r="8" s="51" customFormat="1" ht="25" customHeight="1" spans="1:9">
      <c r="A8" s="67"/>
      <c r="B8" s="67"/>
      <c r="C8" s="67" t="s">
        <v>49</v>
      </c>
      <c r="D8" s="69"/>
      <c r="E8" s="71" t="s">
        <v>50</v>
      </c>
      <c r="F8" s="69">
        <v>4.32</v>
      </c>
      <c r="G8" s="69">
        <v>4.32</v>
      </c>
      <c r="H8" s="70">
        <v>100</v>
      </c>
      <c r="I8" s="88"/>
    </row>
    <row r="9" s="51" customFormat="1" ht="25" customHeight="1" spans="1:9">
      <c r="A9" s="67"/>
      <c r="B9" s="67"/>
      <c r="C9" s="67" t="s">
        <v>51</v>
      </c>
      <c r="D9" s="69">
        <v>100</v>
      </c>
      <c r="E9" s="69">
        <f>G9-D9</f>
        <v>-65.99</v>
      </c>
      <c r="F9" s="69">
        <v>34.01</v>
      </c>
      <c r="G9" s="69">
        <v>34.01</v>
      </c>
      <c r="H9" s="70">
        <v>100</v>
      </c>
      <c r="I9" s="88"/>
    </row>
    <row r="10" s="51" customFormat="1" ht="25" customHeight="1" spans="1:9">
      <c r="A10" s="67"/>
      <c r="B10" s="67"/>
      <c r="C10" s="67" t="s">
        <v>52</v>
      </c>
      <c r="D10" s="69"/>
      <c r="E10" s="71" t="s">
        <v>53</v>
      </c>
      <c r="F10" s="69">
        <v>6.08</v>
      </c>
      <c r="G10" s="69">
        <v>6.08</v>
      </c>
      <c r="H10" s="70">
        <v>100</v>
      </c>
      <c r="I10" s="89"/>
    </row>
    <row r="11" s="57" customFormat="1" ht="162" customHeight="1" spans="1:9">
      <c r="A11" s="42" t="s">
        <v>54</v>
      </c>
      <c r="B11" s="72" t="s">
        <v>55</v>
      </c>
      <c r="C11" s="73"/>
      <c r="D11" s="73"/>
      <c r="E11" s="73"/>
      <c r="F11" s="73"/>
      <c r="G11" s="73"/>
      <c r="H11" s="73"/>
      <c r="I11" s="90"/>
    </row>
    <row r="12" s="57" customFormat="1" ht="25" customHeight="1" spans="1:9">
      <c r="A12" s="42" t="s">
        <v>56</v>
      </c>
      <c r="B12" s="42"/>
      <c r="C12" s="42"/>
      <c r="D12" s="42"/>
      <c r="E12" s="42"/>
      <c r="F12" s="42"/>
      <c r="G12" s="42"/>
      <c r="H12" s="42"/>
      <c r="I12" s="42"/>
    </row>
    <row r="13" s="58" customFormat="1" ht="25" customHeight="1" spans="1:9">
      <c r="A13" s="42" t="s">
        <v>57</v>
      </c>
      <c r="B13" s="42" t="s">
        <v>58</v>
      </c>
      <c r="C13" s="42" t="s">
        <v>59</v>
      </c>
      <c r="D13" s="42" t="s">
        <v>60</v>
      </c>
      <c r="E13" s="42" t="s">
        <v>61</v>
      </c>
      <c r="F13" s="42" t="s">
        <v>62</v>
      </c>
      <c r="G13" s="42" t="s">
        <v>63</v>
      </c>
      <c r="H13" s="74" t="s">
        <v>64</v>
      </c>
      <c r="I13" s="74"/>
    </row>
    <row r="14" s="57" customFormat="1" ht="25" customHeight="1" spans="1:9">
      <c r="A14" s="75" t="s">
        <v>65</v>
      </c>
      <c r="B14" s="42" t="s">
        <v>66</v>
      </c>
      <c r="C14" s="42" t="s">
        <v>67</v>
      </c>
      <c r="D14" s="76" t="s">
        <v>68</v>
      </c>
      <c r="E14" s="42">
        <v>2</v>
      </c>
      <c r="F14" s="42" t="s">
        <v>69</v>
      </c>
      <c r="G14" s="42">
        <v>2</v>
      </c>
      <c r="H14" s="77"/>
      <c r="I14" s="91"/>
    </row>
    <row r="15" s="57" customFormat="1" ht="25" customHeight="1" spans="1:9">
      <c r="A15" s="78"/>
      <c r="B15" s="42" t="s">
        <v>66</v>
      </c>
      <c r="C15" s="42" t="s">
        <v>70</v>
      </c>
      <c r="D15" s="76" t="s">
        <v>68</v>
      </c>
      <c r="E15" s="42">
        <v>700</v>
      </c>
      <c r="F15" s="42" t="s">
        <v>71</v>
      </c>
      <c r="G15" s="42">
        <v>824</v>
      </c>
      <c r="H15" s="77"/>
      <c r="I15" s="91"/>
    </row>
    <row r="16" s="57" customFormat="1" ht="25" customHeight="1" spans="1:9">
      <c r="A16" s="78"/>
      <c r="B16" s="42" t="s">
        <v>66</v>
      </c>
      <c r="C16" s="42" t="s">
        <v>72</v>
      </c>
      <c r="D16" s="76" t="s">
        <v>68</v>
      </c>
      <c r="E16" s="42">
        <v>10000</v>
      </c>
      <c r="F16" s="42" t="s">
        <v>71</v>
      </c>
      <c r="G16" s="42">
        <v>17653</v>
      </c>
      <c r="H16" s="77"/>
      <c r="I16" s="91"/>
    </row>
    <row r="17" s="57" customFormat="1" ht="25" customHeight="1" spans="1:9">
      <c r="A17" s="78"/>
      <c r="B17" s="42" t="s">
        <v>73</v>
      </c>
      <c r="C17" s="42" t="s">
        <v>74</v>
      </c>
      <c r="D17" s="42" t="s">
        <v>75</v>
      </c>
      <c r="E17" s="42">
        <v>100</v>
      </c>
      <c r="F17" s="42" t="s">
        <v>76</v>
      </c>
      <c r="G17" s="42">
        <v>100</v>
      </c>
      <c r="H17" s="77"/>
      <c r="I17" s="91"/>
    </row>
    <row r="18" s="57" customFormat="1" ht="25" customHeight="1" spans="1:9">
      <c r="A18" s="78"/>
      <c r="B18" s="42" t="s">
        <v>73</v>
      </c>
      <c r="C18" s="42" t="s">
        <v>77</v>
      </c>
      <c r="D18" s="42" t="s">
        <v>75</v>
      </c>
      <c r="E18" s="42">
        <v>100</v>
      </c>
      <c r="F18" s="42" t="s">
        <v>76</v>
      </c>
      <c r="G18" s="42">
        <v>100</v>
      </c>
      <c r="H18" s="77"/>
      <c r="I18" s="91"/>
    </row>
    <row r="19" s="57" customFormat="1" ht="25" customHeight="1" spans="1:9">
      <c r="A19" s="78"/>
      <c r="B19" s="42" t="s">
        <v>78</v>
      </c>
      <c r="C19" s="42" t="s">
        <v>79</v>
      </c>
      <c r="D19" s="76" t="s">
        <v>68</v>
      </c>
      <c r="E19" s="42">
        <v>70</v>
      </c>
      <c r="F19" s="42" t="s">
        <v>80</v>
      </c>
      <c r="G19" s="42">
        <v>70</v>
      </c>
      <c r="H19" s="77"/>
      <c r="I19" s="91"/>
    </row>
    <row r="20" s="57" customFormat="1" ht="25" customHeight="1" spans="1:9">
      <c r="A20" s="79"/>
      <c r="B20" s="42" t="s">
        <v>78</v>
      </c>
      <c r="C20" s="42" t="s">
        <v>81</v>
      </c>
      <c r="D20" s="76" t="s">
        <v>68</v>
      </c>
      <c r="E20" s="42">
        <v>50</v>
      </c>
      <c r="F20" s="42" t="s">
        <v>80</v>
      </c>
      <c r="G20" s="42">
        <v>50</v>
      </c>
      <c r="H20" s="77"/>
      <c r="I20" s="91"/>
    </row>
    <row r="21" s="57" customFormat="1" ht="25" customHeight="1" spans="1:9">
      <c r="A21" s="75" t="s">
        <v>82</v>
      </c>
      <c r="B21" s="42" t="s">
        <v>83</v>
      </c>
      <c r="C21" s="42" t="s">
        <v>84</v>
      </c>
      <c r="D21" s="42" t="s">
        <v>75</v>
      </c>
      <c r="E21" s="42" t="s">
        <v>85</v>
      </c>
      <c r="F21" s="42" t="s">
        <v>86</v>
      </c>
      <c r="G21" s="42" t="s">
        <v>87</v>
      </c>
      <c r="H21" s="77"/>
      <c r="I21" s="91"/>
    </row>
    <row r="22" s="57" customFormat="1" ht="25" customHeight="1" spans="1:9">
      <c r="A22" s="80"/>
      <c r="B22" s="42" t="s">
        <v>83</v>
      </c>
      <c r="C22" s="42" t="s">
        <v>88</v>
      </c>
      <c r="D22" s="42" t="s">
        <v>75</v>
      </c>
      <c r="E22" s="42" t="s">
        <v>89</v>
      </c>
      <c r="F22" s="42" t="s">
        <v>86</v>
      </c>
      <c r="G22" s="42" t="s">
        <v>87</v>
      </c>
      <c r="H22" s="77"/>
      <c r="I22" s="91"/>
    </row>
    <row r="23" s="51" customFormat="1" ht="25" customHeight="1" spans="1:9">
      <c r="A23" s="67" t="s">
        <v>90</v>
      </c>
      <c r="B23" s="67" t="s">
        <v>91</v>
      </c>
      <c r="C23" s="67" t="s">
        <v>92</v>
      </c>
      <c r="D23" s="81" t="s">
        <v>68</v>
      </c>
      <c r="E23" s="67">
        <v>80</v>
      </c>
      <c r="F23" s="67" t="s">
        <v>76</v>
      </c>
      <c r="G23" s="67">
        <v>90</v>
      </c>
      <c r="H23" s="65"/>
      <c r="I23" s="86"/>
    </row>
    <row r="24" s="51" customFormat="1" ht="20" customHeight="1" spans="1:9">
      <c r="A24" s="82" t="s">
        <v>93</v>
      </c>
      <c r="B24" s="83"/>
      <c r="C24" s="83"/>
      <c r="D24" s="83"/>
      <c r="E24" s="83"/>
      <c r="F24" s="83"/>
      <c r="G24" s="83"/>
      <c r="H24" s="83"/>
      <c r="I24" s="92"/>
    </row>
    <row r="25" s="51" customFormat="1" ht="20" customHeight="1" spans="1:9">
      <c r="A25" s="82" t="s">
        <v>94</v>
      </c>
      <c r="B25" s="83"/>
      <c r="C25" s="83"/>
      <c r="D25" s="83"/>
      <c r="E25" s="83"/>
      <c r="F25" s="83"/>
      <c r="G25" s="83"/>
      <c r="H25" s="83"/>
      <c r="I25" s="92"/>
    </row>
    <row r="26" s="51" customFormat="1" ht="12" spans="3:3">
      <c r="C26" s="84"/>
    </row>
  </sheetData>
  <mergeCells count="24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24:I24"/>
    <mergeCell ref="A25:I25"/>
    <mergeCell ref="A4:A10"/>
    <mergeCell ref="A14:A20"/>
    <mergeCell ref="A21:A22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selection activeCell="M11" sqref="M11"/>
    </sheetView>
  </sheetViews>
  <sheetFormatPr defaultColWidth="9" defaultRowHeight="13.5"/>
  <cols>
    <col min="1" max="1" width="9.25" customWidth="1"/>
    <col min="2" max="2" width="12.25" customWidth="1"/>
    <col min="3" max="3" width="20.5" customWidth="1"/>
    <col min="4" max="6" width="10" customWidth="1"/>
    <col min="10" max="10" width="8.375" customWidth="1"/>
    <col min="11" max="11" width="12.75" customWidth="1"/>
  </cols>
  <sheetData>
    <row r="1" ht="18" customHeight="1" spans="1:1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51" customFormat="1" ht="24" spans="1:11">
      <c r="A2" s="2" t="s">
        <v>1</v>
      </c>
      <c r="B2" s="2"/>
      <c r="C2" s="2"/>
      <c r="D2" s="2"/>
      <c r="E2" s="52"/>
      <c r="F2" s="52"/>
      <c r="G2" s="52"/>
      <c r="H2" s="52"/>
      <c r="I2" s="52"/>
      <c r="J2" s="56"/>
      <c r="K2" s="40" t="s">
        <v>96</v>
      </c>
    </row>
    <row r="3" s="51" customFormat="1" ht="25" customHeight="1" spans="1:11">
      <c r="A3" s="4" t="s">
        <v>97</v>
      </c>
      <c r="B3" s="4"/>
      <c r="C3" s="5" t="s">
        <v>98</v>
      </c>
      <c r="D3" s="6"/>
      <c r="E3" s="6"/>
      <c r="F3" s="6"/>
      <c r="G3" s="6"/>
      <c r="H3" s="6"/>
      <c r="I3" s="6"/>
      <c r="J3" s="6"/>
      <c r="K3" s="41"/>
    </row>
    <row r="4" s="51" customFormat="1" ht="25" customHeight="1" spans="1:11">
      <c r="A4" s="4" t="s">
        <v>99</v>
      </c>
      <c r="B4" s="4"/>
      <c r="C4" s="7" t="s">
        <v>36</v>
      </c>
      <c r="D4" s="7"/>
      <c r="E4" s="7"/>
      <c r="F4" s="4" t="s">
        <v>100</v>
      </c>
      <c r="G4" s="5" t="s">
        <v>36</v>
      </c>
      <c r="H4" s="6"/>
      <c r="I4" s="6"/>
      <c r="J4" s="6"/>
      <c r="K4" s="41"/>
    </row>
    <row r="5" s="51" customFormat="1" ht="25" customHeight="1" spans="1:11">
      <c r="A5" s="4" t="s">
        <v>101</v>
      </c>
      <c r="B5" s="4"/>
      <c r="C5" s="4"/>
      <c r="D5" s="4" t="s">
        <v>39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42" t="s">
        <v>107</v>
      </c>
    </row>
    <row r="6" s="51" customFormat="1" ht="25" customHeight="1" spans="1:11">
      <c r="A6" s="4"/>
      <c r="B6" s="4"/>
      <c r="C6" s="8" t="s">
        <v>45</v>
      </c>
      <c r="D6" s="11">
        <v>100</v>
      </c>
      <c r="E6" s="15">
        <v>33.79</v>
      </c>
      <c r="F6" s="15">
        <v>33.79</v>
      </c>
      <c r="G6" s="11">
        <v>10</v>
      </c>
      <c r="H6" s="53">
        <v>100</v>
      </c>
      <c r="I6" s="11">
        <v>10</v>
      </c>
      <c r="J6" s="11"/>
      <c r="K6" s="43" t="s">
        <v>108</v>
      </c>
    </row>
    <row r="7" s="51" customFormat="1" ht="25" customHeight="1" spans="1:11">
      <c r="A7" s="4"/>
      <c r="B7" s="4"/>
      <c r="C7" s="8" t="s">
        <v>109</v>
      </c>
      <c r="D7" s="11"/>
      <c r="E7" s="15"/>
      <c r="F7" s="15"/>
      <c r="G7" s="11"/>
      <c r="H7" s="15"/>
      <c r="I7" s="15"/>
      <c r="J7" s="15"/>
      <c r="K7" s="44"/>
    </row>
    <row r="8" s="51" customFormat="1" ht="25" customHeight="1" spans="1:11">
      <c r="A8" s="4"/>
      <c r="B8" s="4"/>
      <c r="C8" s="12" t="s">
        <v>110</v>
      </c>
      <c r="D8" s="11"/>
      <c r="E8" s="15"/>
      <c r="F8" s="15"/>
      <c r="G8" s="11"/>
      <c r="H8" s="15"/>
      <c r="I8" s="15"/>
      <c r="J8" s="15"/>
      <c r="K8" s="44"/>
    </row>
    <row r="9" s="51" customFormat="1" ht="25" customHeight="1" spans="1:11">
      <c r="A9" s="4"/>
      <c r="B9" s="4"/>
      <c r="C9" s="12" t="s">
        <v>111</v>
      </c>
      <c r="D9" s="50">
        <v>100</v>
      </c>
      <c r="E9" s="18">
        <v>33.79</v>
      </c>
      <c r="F9" s="18">
        <v>33.79</v>
      </c>
      <c r="G9" s="50">
        <v>10</v>
      </c>
      <c r="H9" s="11">
        <v>100</v>
      </c>
      <c r="I9" s="11">
        <v>10</v>
      </c>
      <c r="J9" s="11"/>
      <c r="K9" s="45"/>
    </row>
    <row r="10" s="51" customFormat="1" ht="25" customHeight="1" spans="1:11">
      <c r="A10" s="4" t="s">
        <v>112</v>
      </c>
      <c r="B10" s="4" t="s">
        <v>113</v>
      </c>
      <c r="C10" s="4"/>
      <c r="D10" s="4"/>
      <c r="E10" s="4"/>
      <c r="F10" s="4"/>
      <c r="G10" s="19" t="s">
        <v>114</v>
      </c>
      <c r="H10" s="19"/>
      <c r="I10" s="19"/>
      <c r="J10" s="19"/>
      <c r="K10" s="19"/>
    </row>
    <row r="11" s="51" customFormat="1" ht="59" customHeight="1" spans="1:11">
      <c r="A11" s="4"/>
      <c r="B11" s="20" t="s">
        <v>115</v>
      </c>
      <c r="C11" s="20"/>
      <c r="D11" s="20"/>
      <c r="E11" s="20"/>
      <c r="F11" s="20"/>
      <c r="G11" s="21" t="s">
        <v>116</v>
      </c>
      <c r="H11" s="21"/>
      <c r="I11" s="21"/>
      <c r="J11" s="21"/>
      <c r="K11" s="21"/>
    </row>
    <row r="12" s="51" customFormat="1" ht="25" customHeight="1" spans="1:11">
      <c r="A12" s="54" t="s">
        <v>117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="51" customFormat="1" ht="25" customHeight="1" spans="1:11">
      <c r="A13" s="23" t="s">
        <v>118</v>
      </c>
      <c r="B13" s="23"/>
      <c r="C13" s="23"/>
      <c r="D13" s="23" t="s">
        <v>119</v>
      </c>
      <c r="E13" s="23"/>
      <c r="F13" s="23"/>
      <c r="G13" s="23" t="s">
        <v>63</v>
      </c>
      <c r="H13" s="23" t="s">
        <v>104</v>
      </c>
      <c r="I13" s="23" t="s">
        <v>106</v>
      </c>
      <c r="J13" s="46" t="s">
        <v>64</v>
      </c>
      <c r="K13" s="47"/>
    </row>
    <row r="14" s="51" customFormat="1" ht="25" customHeight="1" spans="1:11">
      <c r="A14" s="4" t="s">
        <v>57</v>
      </c>
      <c r="B14" s="4" t="s">
        <v>58</v>
      </c>
      <c r="C14" s="4" t="s">
        <v>59</v>
      </c>
      <c r="D14" s="4" t="s">
        <v>60</v>
      </c>
      <c r="E14" s="4" t="s">
        <v>61</v>
      </c>
      <c r="F14" s="4" t="s">
        <v>62</v>
      </c>
      <c r="G14" s="4"/>
      <c r="H14" s="4"/>
      <c r="I14" s="4"/>
      <c r="J14" s="34"/>
      <c r="K14" s="36"/>
    </row>
    <row r="15" s="51" customFormat="1" ht="25" customHeight="1" spans="1:11">
      <c r="A15" s="24" t="s">
        <v>65</v>
      </c>
      <c r="B15" s="4" t="s">
        <v>66</v>
      </c>
      <c r="C15" s="4" t="s">
        <v>67</v>
      </c>
      <c r="D15" s="4" t="s">
        <v>75</v>
      </c>
      <c r="E15" s="4">
        <v>2</v>
      </c>
      <c r="F15" s="4" t="s">
        <v>69</v>
      </c>
      <c r="G15" s="4">
        <v>2</v>
      </c>
      <c r="H15" s="4">
        <v>8</v>
      </c>
      <c r="I15" s="4">
        <v>8</v>
      </c>
      <c r="J15" s="34"/>
      <c r="K15" s="36"/>
    </row>
    <row r="16" s="51" customFormat="1" ht="25" customHeight="1" spans="1:11">
      <c r="A16" s="55"/>
      <c r="B16" s="4" t="s">
        <v>66</v>
      </c>
      <c r="C16" s="4" t="s">
        <v>120</v>
      </c>
      <c r="D16" s="28" t="s">
        <v>68</v>
      </c>
      <c r="E16" s="4">
        <v>50</v>
      </c>
      <c r="F16" s="4" t="s">
        <v>121</v>
      </c>
      <c r="G16" s="4">
        <v>45</v>
      </c>
      <c r="H16" s="4">
        <v>8</v>
      </c>
      <c r="I16" s="4">
        <f>G16/E16*H16</f>
        <v>7.2</v>
      </c>
      <c r="J16" s="34" t="s">
        <v>122</v>
      </c>
      <c r="K16" s="36"/>
    </row>
    <row r="17" s="51" customFormat="1" ht="25" customHeight="1" spans="1:11">
      <c r="A17" s="55"/>
      <c r="B17" s="4" t="s">
        <v>66</v>
      </c>
      <c r="C17" s="4" t="s">
        <v>123</v>
      </c>
      <c r="D17" s="28" t="s">
        <v>68</v>
      </c>
      <c r="E17" s="4">
        <v>3000</v>
      </c>
      <c r="F17" s="4" t="s">
        <v>71</v>
      </c>
      <c r="G17" s="4">
        <v>2299</v>
      </c>
      <c r="H17" s="4">
        <v>8</v>
      </c>
      <c r="I17" s="4">
        <v>6.13</v>
      </c>
      <c r="J17" s="34" t="s">
        <v>122</v>
      </c>
      <c r="K17" s="36"/>
    </row>
    <row r="18" s="51" customFormat="1" ht="25" customHeight="1" spans="1:11">
      <c r="A18" s="55"/>
      <c r="B18" s="4" t="s">
        <v>73</v>
      </c>
      <c r="C18" s="4" t="s">
        <v>74</v>
      </c>
      <c r="D18" s="28" t="s">
        <v>68</v>
      </c>
      <c r="E18" s="4">
        <v>95</v>
      </c>
      <c r="F18" s="4" t="s">
        <v>76</v>
      </c>
      <c r="G18" s="4">
        <v>100</v>
      </c>
      <c r="H18" s="4">
        <v>8</v>
      </c>
      <c r="I18" s="4">
        <v>8</v>
      </c>
      <c r="J18" s="34"/>
      <c r="K18" s="36"/>
    </row>
    <row r="19" s="51" customFormat="1" ht="25" customHeight="1" spans="1:11">
      <c r="A19" s="55"/>
      <c r="B19" s="4" t="s">
        <v>78</v>
      </c>
      <c r="C19" s="4" t="s">
        <v>124</v>
      </c>
      <c r="D19" s="28" t="s">
        <v>68</v>
      </c>
      <c r="E19" s="4">
        <v>70</v>
      </c>
      <c r="F19" s="4" t="s">
        <v>125</v>
      </c>
      <c r="G19" s="4">
        <v>70</v>
      </c>
      <c r="H19" s="4">
        <v>9</v>
      </c>
      <c r="I19" s="4">
        <v>9</v>
      </c>
      <c r="J19" s="34"/>
      <c r="K19" s="36"/>
    </row>
    <row r="20" s="51" customFormat="1" ht="25" customHeight="1" spans="1:11">
      <c r="A20" s="23"/>
      <c r="B20" s="4" t="s">
        <v>78</v>
      </c>
      <c r="C20" s="4" t="s">
        <v>126</v>
      </c>
      <c r="D20" s="28" t="s">
        <v>68</v>
      </c>
      <c r="E20" s="4">
        <v>50</v>
      </c>
      <c r="F20" s="4" t="s">
        <v>125</v>
      </c>
      <c r="G20" s="4">
        <v>50</v>
      </c>
      <c r="H20" s="4">
        <v>9</v>
      </c>
      <c r="I20" s="4">
        <v>9</v>
      </c>
      <c r="J20" s="34"/>
      <c r="K20" s="36"/>
    </row>
    <row r="21" s="51" customFormat="1" ht="25" customHeight="1" spans="1:11">
      <c r="A21" s="4" t="s">
        <v>82</v>
      </c>
      <c r="B21" s="4" t="s">
        <v>83</v>
      </c>
      <c r="C21" s="4" t="s">
        <v>127</v>
      </c>
      <c r="D21" s="4" t="s">
        <v>75</v>
      </c>
      <c r="E21" s="4" t="s">
        <v>128</v>
      </c>
      <c r="F21" s="4" t="s">
        <v>86</v>
      </c>
      <c r="G21" s="4" t="s">
        <v>87</v>
      </c>
      <c r="H21" s="4">
        <v>30</v>
      </c>
      <c r="I21" s="4">
        <v>30</v>
      </c>
      <c r="J21" s="34"/>
      <c r="K21" s="36"/>
    </row>
    <row r="22" s="51" customFormat="1" ht="25" customHeight="1" spans="1:11">
      <c r="A22" s="4" t="s">
        <v>90</v>
      </c>
      <c r="B22" s="4" t="s">
        <v>91</v>
      </c>
      <c r="C22" s="4" t="s">
        <v>92</v>
      </c>
      <c r="D22" s="28" t="s">
        <v>68</v>
      </c>
      <c r="E22" s="4">
        <v>85</v>
      </c>
      <c r="F22" s="4" t="s">
        <v>76</v>
      </c>
      <c r="G22" s="4">
        <v>95</v>
      </c>
      <c r="H22" s="4">
        <v>10</v>
      </c>
      <c r="I22" s="4">
        <v>10</v>
      </c>
      <c r="J22" s="34"/>
      <c r="K22" s="36"/>
    </row>
    <row r="23" s="51" customFormat="1" ht="25" customHeight="1" spans="1:11">
      <c r="A23" s="4" t="s">
        <v>129</v>
      </c>
      <c r="B23" s="4"/>
      <c r="C23" s="4"/>
      <c r="D23" s="29" t="s">
        <v>130</v>
      </c>
      <c r="E23" s="30"/>
      <c r="F23" s="30"/>
      <c r="G23" s="30"/>
      <c r="H23" s="30"/>
      <c r="I23" s="30"/>
      <c r="J23" s="30"/>
      <c r="K23" s="48"/>
    </row>
    <row r="24" s="51" customFormat="1" ht="25" customHeight="1" spans="1:11">
      <c r="A24" s="31" t="s">
        <v>131</v>
      </c>
      <c r="B24" s="32"/>
      <c r="C24" s="32"/>
      <c r="D24" s="32"/>
      <c r="E24" s="32"/>
      <c r="F24" s="32"/>
      <c r="G24" s="33"/>
      <c r="H24" s="4" t="s">
        <v>132</v>
      </c>
      <c r="I24" s="4" t="s">
        <v>133</v>
      </c>
      <c r="J24" s="29" t="s">
        <v>134</v>
      </c>
      <c r="K24" s="48"/>
    </row>
    <row r="25" s="51" customFormat="1" ht="25" customHeight="1" spans="1:11">
      <c r="A25" s="34"/>
      <c r="B25" s="35"/>
      <c r="C25" s="35"/>
      <c r="D25" s="35"/>
      <c r="E25" s="35"/>
      <c r="F25" s="35"/>
      <c r="G25" s="36"/>
      <c r="H25" s="4">
        <v>100</v>
      </c>
      <c r="I25" s="4">
        <v>97.33</v>
      </c>
      <c r="J25" s="29" t="s">
        <v>135</v>
      </c>
      <c r="K25" s="48"/>
    </row>
    <row r="26" s="51" customFormat="1" ht="86" customHeight="1" spans="1:11">
      <c r="A26" s="12" t="s">
        <v>136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="51" customFormat="1" ht="12" spans="1:11">
      <c r="A27" s="37" t="s">
        <v>93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="51" customFormat="1" ht="12" spans="1:11">
      <c r="A28" s="37" t="s">
        <v>137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="51" customFormat="1" ht="12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</sheetData>
  <mergeCells count="44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P10" sqref="P10"/>
    </sheetView>
  </sheetViews>
  <sheetFormatPr defaultColWidth="9" defaultRowHeight="13.5"/>
  <cols>
    <col min="1" max="1" width="9.25" customWidth="1"/>
    <col min="2" max="2" width="17.75" customWidth="1"/>
    <col min="3" max="3" width="19.75" customWidth="1"/>
    <col min="4" max="6" width="10" customWidth="1"/>
    <col min="8" max="8" width="9.25"/>
    <col min="10" max="10" width="8.375" customWidth="1"/>
    <col min="11" max="11" width="15.875" customWidth="1"/>
    <col min="14" max="14" width="12.625"/>
  </cols>
  <sheetData>
    <row r="1" ht="18" customHeight="1" spans="1:1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2"/>
      <c r="C2" s="2"/>
      <c r="D2" s="2"/>
      <c r="E2" s="3"/>
      <c r="F2" s="3"/>
      <c r="G2" s="3"/>
      <c r="H2" s="3"/>
      <c r="I2" s="3"/>
      <c r="J2" s="39"/>
      <c r="K2" s="40" t="s">
        <v>96</v>
      </c>
    </row>
    <row r="3" ht="25" customHeight="1" spans="1:11">
      <c r="A3" s="4" t="s">
        <v>97</v>
      </c>
      <c r="B3" s="4"/>
      <c r="C3" s="5" t="s">
        <v>138</v>
      </c>
      <c r="D3" s="6"/>
      <c r="E3" s="6"/>
      <c r="F3" s="6"/>
      <c r="G3" s="6"/>
      <c r="H3" s="6"/>
      <c r="I3" s="6"/>
      <c r="J3" s="6"/>
      <c r="K3" s="41"/>
    </row>
    <row r="4" ht="25" customHeight="1" spans="1:11">
      <c r="A4" s="4" t="s">
        <v>99</v>
      </c>
      <c r="B4" s="4"/>
      <c r="C4" s="7" t="s">
        <v>36</v>
      </c>
      <c r="D4" s="7"/>
      <c r="E4" s="7"/>
      <c r="F4" s="4" t="s">
        <v>100</v>
      </c>
      <c r="G4" s="5" t="s">
        <v>36</v>
      </c>
      <c r="H4" s="6"/>
      <c r="I4" s="6"/>
      <c r="J4" s="6"/>
      <c r="K4" s="41"/>
    </row>
    <row r="5" ht="25" customHeight="1" spans="1:11">
      <c r="A5" s="4" t="s">
        <v>101</v>
      </c>
      <c r="B5" s="4"/>
      <c r="C5" s="4"/>
      <c r="D5" s="4" t="s">
        <v>39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42" t="s">
        <v>107</v>
      </c>
    </row>
    <row r="6" ht="25" customHeight="1" spans="1:11">
      <c r="A6" s="4"/>
      <c r="B6" s="4"/>
      <c r="C6" s="8" t="s">
        <v>45</v>
      </c>
      <c r="D6" s="49"/>
      <c r="E6" s="14">
        <v>6.3</v>
      </c>
      <c r="F6" s="14">
        <v>6.3</v>
      </c>
      <c r="G6" s="11">
        <v>10</v>
      </c>
      <c r="H6" s="11">
        <v>100</v>
      </c>
      <c r="I6" s="11">
        <v>10</v>
      </c>
      <c r="J6" s="11"/>
      <c r="K6" s="43" t="s">
        <v>139</v>
      </c>
    </row>
    <row r="7" ht="25" customHeight="1" spans="1:11">
      <c r="A7" s="4"/>
      <c r="B7" s="4"/>
      <c r="C7" s="8" t="s">
        <v>109</v>
      </c>
      <c r="D7" s="49"/>
      <c r="E7" s="14"/>
      <c r="F7" s="14"/>
      <c r="G7" s="11"/>
      <c r="H7" s="11"/>
      <c r="I7" s="11"/>
      <c r="J7" s="11"/>
      <c r="K7" s="44"/>
    </row>
    <row r="8" ht="25" customHeight="1" spans="1:11">
      <c r="A8" s="4"/>
      <c r="B8" s="4"/>
      <c r="C8" s="12" t="s">
        <v>110</v>
      </c>
      <c r="D8" s="13"/>
      <c r="E8" s="14"/>
      <c r="F8" s="14"/>
      <c r="G8" s="11"/>
      <c r="H8" s="11"/>
      <c r="I8" s="11"/>
      <c r="J8" s="11"/>
      <c r="K8" s="44"/>
    </row>
    <row r="9" ht="25" customHeight="1" spans="1:11">
      <c r="A9" s="4"/>
      <c r="B9" s="4"/>
      <c r="C9" s="12" t="s">
        <v>111</v>
      </c>
      <c r="D9" s="17"/>
      <c r="E9" s="14">
        <v>6.3</v>
      </c>
      <c r="F9" s="14">
        <v>6.3</v>
      </c>
      <c r="G9" s="50">
        <v>10</v>
      </c>
      <c r="H9" s="11">
        <v>100</v>
      </c>
      <c r="I9" s="11">
        <v>10</v>
      </c>
      <c r="J9" s="11"/>
      <c r="K9" s="45"/>
    </row>
    <row r="10" ht="25" customHeight="1" spans="1:11">
      <c r="A10" s="4" t="s">
        <v>112</v>
      </c>
      <c r="B10" s="4" t="s">
        <v>113</v>
      </c>
      <c r="C10" s="4"/>
      <c r="D10" s="4"/>
      <c r="E10" s="4"/>
      <c r="F10" s="4"/>
      <c r="G10" s="19" t="s">
        <v>114</v>
      </c>
      <c r="H10" s="19"/>
      <c r="I10" s="19"/>
      <c r="J10" s="19"/>
      <c r="K10" s="19"/>
    </row>
    <row r="11" ht="59" customHeight="1" spans="1:11">
      <c r="A11" s="4"/>
      <c r="B11" s="20" t="s">
        <v>140</v>
      </c>
      <c r="C11" s="20"/>
      <c r="D11" s="20"/>
      <c r="E11" s="20"/>
      <c r="F11" s="20"/>
      <c r="G11" s="21" t="s">
        <v>141</v>
      </c>
      <c r="H11" s="21"/>
      <c r="I11" s="21"/>
      <c r="J11" s="21"/>
      <c r="K11" s="21"/>
    </row>
    <row r="12" ht="25" customHeight="1" spans="1:11">
      <c r="A12" s="22" t="s">
        <v>117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5" customHeight="1" spans="1:11">
      <c r="A13" s="23" t="s">
        <v>118</v>
      </c>
      <c r="B13" s="23"/>
      <c r="C13" s="23"/>
      <c r="D13" s="23" t="s">
        <v>119</v>
      </c>
      <c r="E13" s="23"/>
      <c r="F13" s="23"/>
      <c r="G13" s="23" t="s">
        <v>63</v>
      </c>
      <c r="H13" s="23" t="s">
        <v>104</v>
      </c>
      <c r="I13" s="23" t="s">
        <v>106</v>
      </c>
      <c r="J13" s="46" t="s">
        <v>64</v>
      </c>
      <c r="K13" s="47"/>
    </row>
    <row r="14" ht="25" customHeight="1" spans="1:11">
      <c r="A14" s="4" t="s">
        <v>57</v>
      </c>
      <c r="B14" s="4" t="s">
        <v>58</v>
      </c>
      <c r="C14" s="4" t="s">
        <v>59</v>
      </c>
      <c r="D14" s="4" t="s">
        <v>60</v>
      </c>
      <c r="E14" s="4" t="s">
        <v>61</v>
      </c>
      <c r="F14" s="4" t="s">
        <v>62</v>
      </c>
      <c r="G14" s="4"/>
      <c r="H14" s="4"/>
      <c r="I14" s="4"/>
      <c r="J14" s="34"/>
      <c r="K14" s="36"/>
    </row>
    <row r="15" ht="25" customHeight="1" spans="1:11">
      <c r="A15" s="24" t="s">
        <v>65</v>
      </c>
      <c r="B15" s="10" t="s">
        <v>66</v>
      </c>
      <c r="C15" s="25" t="s">
        <v>142</v>
      </c>
      <c r="D15" s="28" t="s">
        <v>68</v>
      </c>
      <c r="E15" s="4">
        <v>42</v>
      </c>
      <c r="F15" s="4" t="s">
        <v>143</v>
      </c>
      <c r="G15" s="4">
        <v>42</v>
      </c>
      <c r="H15" s="4">
        <v>25</v>
      </c>
      <c r="I15" s="4">
        <v>25</v>
      </c>
      <c r="J15" s="34"/>
      <c r="K15" s="36"/>
    </row>
    <row r="16" ht="25" customHeight="1" spans="1:11">
      <c r="A16" s="23"/>
      <c r="B16" s="26" t="s">
        <v>73</v>
      </c>
      <c r="C16" s="25" t="s">
        <v>144</v>
      </c>
      <c r="D16" s="4" t="s">
        <v>75</v>
      </c>
      <c r="E16" s="4">
        <v>100</v>
      </c>
      <c r="F16" s="4" t="s">
        <v>76</v>
      </c>
      <c r="G16" s="4">
        <v>100</v>
      </c>
      <c r="H16" s="4">
        <v>25</v>
      </c>
      <c r="I16" s="4">
        <v>25</v>
      </c>
      <c r="J16" s="34"/>
      <c r="K16" s="36"/>
    </row>
    <row r="17" ht="25" customHeight="1" spans="1:11">
      <c r="A17" s="4" t="s">
        <v>82</v>
      </c>
      <c r="B17" s="10" t="s">
        <v>83</v>
      </c>
      <c r="C17" s="25" t="s">
        <v>145</v>
      </c>
      <c r="D17" s="4" t="s">
        <v>75</v>
      </c>
      <c r="E17" s="4" t="s">
        <v>146</v>
      </c>
      <c r="F17" s="4" t="s">
        <v>86</v>
      </c>
      <c r="G17" s="4" t="s">
        <v>87</v>
      </c>
      <c r="H17" s="4">
        <v>30</v>
      </c>
      <c r="I17" s="4">
        <v>30</v>
      </c>
      <c r="J17" s="34"/>
      <c r="K17" s="36"/>
    </row>
    <row r="18" ht="25" customHeight="1" spans="1:11">
      <c r="A18" s="4" t="s">
        <v>90</v>
      </c>
      <c r="B18" s="27" t="s">
        <v>147</v>
      </c>
      <c r="C18" s="25" t="s">
        <v>148</v>
      </c>
      <c r="D18" s="28" t="s">
        <v>68</v>
      </c>
      <c r="E18" s="4">
        <v>90</v>
      </c>
      <c r="F18" s="4" t="s">
        <v>76</v>
      </c>
      <c r="G18" s="4">
        <v>98</v>
      </c>
      <c r="H18" s="4">
        <v>10</v>
      </c>
      <c r="I18" s="4">
        <v>10</v>
      </c>
      <c r="J18" s="34"/>
      <c r="K18" s="36"/>
    </row>
    <row r="19" ht="25" customHeight="1" spans="1:11">
      <c r="A19" s="4" t="s">
        <v>129</v>
      </c>
      <c r="B19" s="4"/>
      <c r="C19" s="4"/>
      <c r="D19" s="29" t="s">
        <v>130</v>
      </c>
      <c r="E19" s="30"/>
      <c r="F19" s="30"/>
      <c r="G19" s="30"/>
      <c r="H19" s="30"/>
      <c r="I19" s="30"/>
      <c r="J19" s="30"/>
      <c r="K19" s="48"/>
    </row>
    <row r="20" ht="25" customHeight="1" spans="1:11">
      <c r="A20" s="31" t="s">
        <v>131</v>
      </c>
      <c r="B20" s="32"/>
      <c r="C20" s="32"/>
      <c r="D20" s="32"/>
      <c r="E20" s="32"/>
      <c r="F20" s="32"/>
      <c r="G20" s="33"/>
      <c r="H20" s="4" t="s">
        <v>132</v>
      </c>
      <c r="I20" s="4" t="s">
        <v>133</v>
      </c>
      <c r="J20" s="29" t="s">
        <v>134</v>
      </c>
      <c r="K20" s="48"/>
    </row>
    <row r="21" ht="25" customHeight="1" spans="1:11">
      <c r="A21" s="34"/>
      <c r="B21" s="35"/>
      <c r="C21" s="35"/>
      <c r="D21" s="35"/>
      <c r="E21" s="35"/>
      <c r="F21" s="35"/>
      <c r="G21" s="36"/>
      <c r="H21" s="4">
        <v>100</v>
      </c>
      <c r="I21" s="4">
        <v>100</v>
      </c>
      <c r="J21" s="29" t="s">
        <v>135</v>
      </c>
      <c r="K21" s="48"/>
    </row>
    <row r="22" ht="89" customHeight="1" spans="1:11">
      <c r="A22" s="12" t="s">
        <v>136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37" t="s">
        <v>93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37" t="s">
        <v>137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customFormat="1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</sheetData>
  <mergeCells count="40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D2"/>
    </sheetView>
  </sheetViews>
  <sheetFormatPr defaultColWidth="9" defaultRowHeight="13.5"/>
  <cols>
    <col min="1" max="1" width="12.25" customWidth="1"/>
    <col min="2" max="2" width="18.75" customWidth="1"/>
    <col min="3" max="3" width="16.625" customWidth="1"/>
    <col min="4" max="6" width="10" customWidth="1"/>
    <col min="8" max="8" width="9.25"/>
    <col min="10" max="10" width="8.375" customWidth="1"/>
    <col min="11" max="11" width="15.875" customWidth="1"/>
  </cols>
  <sheetData>
    <row r="1" ht="18" customHeight="1" spans="1:1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spans="1:11">
      <c r="A2" s="2" t="s">
        <v>1</v>
      </c>
      <c r="B2" s="2"/>
      <c r="C2" s="2"/>
      <c r="D2" s="2"/>
      <c r="E2" s="3"/>
      <c r="F2" s="3"/>
      <c r="G2" s="3"/>
      <c r="H2" s="3"/>
      <c r="I2" s="3"/>
      <c r="J2" s="39"/>
      <c r="K2" s="40" t="s">
        <v>96</v>
      </c>
    </row>
    <row r="3" ht="25" customHeight="1" spans="1:11">
      <c r="A3" s="4" t="s">
        <v>97</v>
      </c>
      <c r="B3" s="4"/>
      <c r="C3" s="5" t="s">
        <v>149</v>
      </c>
      <c r="D3" s="6"/>
      <c r="E3" s="6"/>
      <c r="F3" s="6"/>
      <c r="G3" s="6"/>
      <c r="H3" s="6"/>
      <c r="I3" s="6"/>
      <c r="J3" s="6"/>
      <c r="K3" s="41"/>
    </row>
    <row r="4" ht="25" customHeight="1" spans="1:11">
      <c r="A4" s="4" t="s">
        <v>99</v>
      </c>
      <c r="B4" s="4"/>
      <c r="C4" s="7" t="s">
        <v>36</v>
      </c>
      <c r="D4" s="7"/>
      <c r="E4" s="7"/>
      <c r="F4" s="4" t="s">
        <v>100</v>
      </c>
      <c r="G4" s="5" t="s">
        <v>36</v>
      </c>
      <c r="H4" s="6"/>
      <c r="I4" s="6"/>
      <c r="J4" s="6"/>
      <c r="K4" s="41"/>
    </row>
    <row r="5" ht="25" customHeight="1" spans="1:11">
      <c r="A5" s="4" t="s">
        <v>101</v>
      </c>
      <c r="B5" s="4"/>
      <c r="C5" s="4"/>
      <c r="D5" s="4" t="s">
        <v>39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42" t="s">
        <v>107</v>
      </c>
    </row>
    <row r="6" ht="25" customHeight="1" spans="1:11">
      <c r="A6" s="4"/>
      <c r="B6" s="4"/>
      <c r="C6" s="8" t="s">
        <v>45</v>
      </c>
      <c r="D6" s="9"/>
      <c r="E6" s="10">
        <v>4.32</v>
      </c>
      <c r="F6" s="10">
        <v>4.32</v>
      </c>
      <c r="G6" s="11">
        <v>10</v>
      </c>
      <c r="H6" s="11">
        <v>100</v>
      </c>
      <c r="I6" s="11">
        <v>10</v>
      </c>
      <c r="J6" s="11"/>
      <c r="K6" s="43"/>
    </row>
    <row r="7" ht="25" customHeight="1" spans="1:11">
      <c r="A7" s="4"/>
      <c r="B7" s="4"/>
      <c r="C7" s="8" t="s">
        <v>109</v>
      </c>
      <c r="D7" s="9"/>
      <c r="E7" s="10">
        <v>4.32</v>
      </c>
      <c r="F7" s="10">
        <v>4.32</v>
      </c>
      <c r="G7" s="11">
        <v>10</v>
      </c>
      <c r="H7" s="11">
        <v>100</v>
      </c>
      <c r="I7" s="11">
        <v>10</v>
      </c>
      <c r="J7" s="11"/>
      <c r="K7" s="44"/>
    </row>
    <row r="8" ht="25" customHeight="1" spans="1:11">
      <c r="A8" s="4"/>
      <c r="B8" s="4"/>
      <c r="C8" s="12" t="s">
        <v>110</v>
      </c>
      <c r="D8" s="13"/>
      <c r="E8" s="14"/>
      <c r="F8" s="14"/>
      <c r="G8" s="15"/>
      <c r="H8" s="16"/>
      <c r="I8" s="15"/>
      <c r="J8" s="15"/>
      <c r="K8" s="44"/>
    </row>
    <row r="9" ht="25" customHeight="1" spans="1:11">
      <c r="A9" s="4"/>
      <c r="B9" s="4"/>
      <c r="C9" s="12" t="s">
        <v>111</v>
      </c>
      <c r="D9" s="17"/>
      <c r="E9" s="14"/>
      <c r="F9" s="14"/>
      <c r="G9" s="18"/>
      <c r="H9" s="15"/>
      <c r="I9" s="15"/>
      <c r="J9" s="15"/>
      <c r="K9" s="45"/>
    </row>
    <row r="10" ht="25" customHeight="1" spans="1:11">
      <c r="A10" s="4" t="s">
        <v>112</v>
      </c>
      <c r="B10" s="4" t="s">
        <v>113</v>
      </c>
      <c r="C10" s="4"/>
      <c r="D10" s="4"/>
      <c r="E10" s="4"/>
      <c r="F10" s="4"/>
      <c r="G10" s="19" t="s">
        <v>114</v>
      </c>
      <c r="H10" s="19"/>
      <c r="I10" s="19"/>
      <c r="J10" s="19"/>
      <c r="K10" s="19"/>
    </row>
    <row r="11" ht="59" customHeight="1" spans="1:11">
      <c r="A11" s="4"/>
      <c r="B11" s="20" t="s">
        <v>150</v>
      </c>
      <c r="C11" s="20"/>
      <c r="D11" s="20"/>
      <c r="E11" s="20"/>
      <c r="F11" s="20"/>
      <c r="G11" s="21" t="s">
        <v>151</v>
      </c>
      <c r="H11" s="21"/>
      <c r="I11" s="21"/>
      <c r="J11" s="21"/>
      <c r="K11" s="21"/>
    </row>
    <row r="12" ht="25" customHeight="1" spans="1:11">
      <c r="A12" s="22" t="s">
        <v>117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5" customHeight="1" spans="1:11">
      <c r="A13" s="23" t="s">
        <v>118</v>
      </c>
      <c r="B13" s="23"/>
      <c r="C13" s="23"/>
      <c r="D13" s="23" t="s">
        <v>119</v>
      </c>
      <c r="E13" s="23"/>
      <c r="F13" s="23"/>
      <c r="G13" s="23" t="s">
        <v>63</v>
      </c>
      <c r="H13" s="23" t="s">
        <v>104</v>
      </c>
      <c r="I13" s="23" t="s">
        <v>106</v>
      </c>
      <c r="J13" s="46" t="s">
        <v>64</v>
      </c>
      <c r="K13" s="47"/>
    </row>
    <row r="14" ht="25" customHeight="1" spans="1:11">
      <c r="A14" s="4" t="s">
        <v>57</v>
      </c>
      <c r="B14" s="4" t="s">
        <v>58</v>
      </c>
      <c r="C14" s="4" t="s">
        <v>59</v>
      </c>
      <c r="D14" s="4" t="s">
        <v>60</v>
      </c>
      <c r="E14" s="4" t="s">
        <v>61</v>
      </c>
      <c r="F14" s="4" t="s">
        <v>62</v>
      </c>
      <c r="G14" s="4"/>
      <c r="H14" s="4"/>
      <c r="I14" s="4"/>
      <c r="J14" s="34"/>
      <c r="K14" s="36"/>
    </row>
    <row r="15" ht="25" customHeight="1" spans="1:11">
      <c r="A15" s="24" t="s">
        <v>65</v>
      </c>
      <c r="B15" s="10" t="s">
        <v>66</v>
      </c>
      <c r="C15" s="25" t="s">
        <v>152</v>
      </c>
      <c r="D15" s="4" t="s">
        <v>75</v>
      </c>
      <c r="E15" s="4">
        <v>1</v>
      </c>
      <c r="F15" s="4" t="s">
        <v>153</v>
      </c>
      <c r="G15" s="4">
        <v>1</v>
      </c>
      <c r="H15" s="4">
        <v>25</v>
      </c>
      <c r="I15" s="4">
        <v>25</v>
      </c>
      <c r="J15" s="34"/>
      <c r="K15" s="36"/>
    </row>
    <row r="16" ht="25" customHeight="1" spans="1:11">
      <c r="A16" s="23"/>
      <c r="B16" s="26" t="s">
        <v>154</v>
      </c>
      <c r="C16" s="25" t="s">
        <v>155</v>
      </c>
      <c r="D16" s="4" t="s">
        <v>75</v>
      </c>
      <c r="E16" s="4" t="s">
        <v>156</v>
      </c>
      <c r="F16" s="4" t="s">
        <v>86</v>
      </c>
      <c r="G16" s="4" t="s">
        <v>87</v>
      </c>
      <c r="H16" s="4">
        <v>25</v>
      </c>
      <c r="I16" s="4">
        <v>25</v>
      </c>
      <c r="J16" s="34"/>
      <c r="K16" s="36"/>
    </row>
    <row r="17" ht="25" customHeight="1" spans="1:11">
      <c r="A17" s="4" t="s">
        <v>82</v>
      </c>
      <c r="B17" s="10" t="s">
        <v>83</v>
      </c>
      <c r="C17" s="25" t="s">
        <v>157</v>
      </c>
      <c r="D17" s="4" t="s">
        <v>75</v>
      </c>
      <c r="E17" s="4" t="s">
        <v>158</v>
      </c>
      <c r="F17" s="4" t="s">
        <v>86</v>
      </c>
      <c r="G17" s="4" t="s">
        <v>87</v>
      </c>
      <c r="H17" s="4">
        <v>30</v>
      </c>
      <c r="I17" s="4">
        <v>30</v>
      </c>
      <c r="J17" s="34"/>
      <c r="K17" s="36"/>
    </row>
    <row r="18" ht="25" customHeight="1" spans="1:11">
      <c r="A18" s="4" t="s">
        <v>90</v>
      </c>
      <c r="B18" s="27" t="s">
        <v>147</v>
      </c>
      <c r="C18" s="25" t="s">
        <v>159</v>
      </c>
      <c r="D18" s="28" t="s">
        <v>68</v>
      </c>
      <c r="E18" s="4">
        <v>85</v>
      </c>
      <c r="F18" s="4" t="s">
        <v>76</v>
      </c>
      <c r="G18" s="4">
        <v>95</v>
      </c>
      <c r="H18" s="4">
        <v>10</v>
      </c>
      <c r="I18" s="4">
        <v>10</v>
      </c>
      <c r="J18" s="34"/>
      <c r="K18" s="36"/>
    </row>
    <row r="19" ht="25" customHeight="1" spans="1:11">
      <c r="A19" s="4" t="s">
        <v>129</v>
      </c>
      <c r="B19" s="4"/>
      <c r="C19" s="4"/>
      <c r="D19" s="29" t="s">
        <v>130</v>
      </c>
      <c r="E19" s="30"/>
      <c r="F19" s="30"/>
      <c r="G19" s="30"/>
      <c r="H19" s="30"/>
      <c r="I19" s="30"/>
      <c r="J19" s="30"/>
      <c r="K19" s="48"/>
    </row>
    <row r="20" ht="25" customHeight="1" spans="1:11">
      <c r="A20" s="31" t="s">
        <v>131</v>
      </c>
      <c r="B20" s="32"/>
      <c r="C20" s="32"/>
      <c r="D20" s="32"/>
      <c r="E20" s="32"/>
      <c r="F20" s="32"/>
      <c r="G20" s="33"/>
      <c r="H20" s="4" t="s">
        <v>132</v>
      </c>
      <c r="I20" s="4" t="s">
        <v>133</v>
      </c>
      <c r="J20" s="29" t="s">
        <v>134</v>
      </c>
      <c r="K20" s="48"/>
    </row>
    <row r="21" ht="25" customHeight="1" spans="1:11">
      <c r="A21" s="34"/>
      <c r="B21" s="35"/>
      <c r="C21" s="35"/>
      <c r="D21" s="35"/>
      <c r="E21" s="35"/>
      <c r="F21" s="35"/>
      <c r="G21" s="36"/>
      <c r="H21" s="4">
        <v>100</v>
      </c>
      <c r="I21" s="4">
        <v>100</v>
      </c>
      <c r="J21" s="29" t="s">
        <v>135</v>
      </c>
      <c r="K21" s="48"/>
    </row>
    <row r="22" ht="89" customHeight="1" spans="1:11">
      <c r="A22" s="12" t="s">
        <v>136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37" t="s">
        <v>93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37" t="s">
        <v>137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customFormat="1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</sheetData>
  <mergeCells count="40">
    <mergeCell ref="A1:K1"/>
    <mergeCell ref="A2:D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 项目支出绩效自评表</vt:lpstr>
      <vt:lpstr>GK15-2  项目支出绩效自评表</vt:lpstr>
      <vt:lpstr>GK15-3 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OPT-7060</cp:lastModifiedBy>
  <dcterms:created xsi:type="dcterms:W3CDTF">2024-08-21T06:50:00Z</dcterms:created>
  <dcterms:modified xsi:type="dcterms:W3CDTF">2024-11-06T08:01:37Z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08E833D51F9C4BD6938A494427502798_13</vt:lpwstr>
  </property>
</Properties>
</file>