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<sst xmlns="http://schemas.openxmlformats.org/spreadsheetml/2006/main" count="32">
  <si>
    <t>附件1</t>
  </si>
  <si>
    <t>2020年专项扶贫资金奖励金（成效考核省级奖励）分配表</t>
  </si>
  <si>
    <t>单位：万元</t>
  </si>
  <si>
    <t>序号</t>
  </si>
  <si>
    <t>分配明细</t>
  </si>
  <si>
    <t>分配单位</t>
  </si>
  <si>
    <t>项目名称</t>
  </si>
  <si>
    <t>整合资金规模</t>
  </si>
  <si>
    <t>已下达金额</t>
  </si>
  <si>
    <t>本次安排金额</t>
  </si>
  <si>
    <t>未下达金额</t>
  </si>
  <si>
    <t>支出功能分类科目</t>
  </si>
  <si>
    <t>备注</t>
  </si>
  <si>
    <t>芒市农业农村局</t>
  </si>
  <si>
    <t>农业产业精准扶贫</t>
  </si>
  <si>
    <t>2130505-生产发展</t>
  </si>
  <si>
    <t>芒市农业农村局合计</t>
  </si>
  <si>
    <t>芒市水利局</t>
  </si>
  <si>
    <t>风平镇风平项允农村饮水安全巩固提升工程</t>
  </si>
  <si>
    <t>2130504-农村基础设施建设</t>
  </si>
  <si>
    <t>轩岗乡芒棒空发农村饮水安全巩固提升工程</t>
  </si>
  <si>
    <t>三台山乡出冬瓜兴隆寨农村饮水安全巩固提升工程</t>
  </si>
  <si>
    <t>勐戛镇勐戛芒往村小组农村饮水安全巩固提升工程</t>
  </si>
  <si>
    <t>风平镇芒里芒里农村饮水安全巩固提升工程</t>
  </si>
  <si>
    <t>芒市镇松树寨芒满农村饮水安全巩固提升工程</t>
  </si>
  <si>
    <t>轩岗乡芒广下帮瓦农村饮水安全巩固提升工程</t>
  </si>
  <si>
    <t>轩岗乡芒广拉哏农村饮水安全巩固提升工程</t>
  </si>
  <si>
    <t>遮放镇弄坎芒帕农村饮水安全巩固提升工程</t>
  </si>
  <si>
    <t>中山乡木城坡村木城坡农村饮水安全巩固提升工程</t>
  </si>
  <si>
    <t>中山乡木城坡李子坪农村饮水安全巩固提升工程</t>
  </si>
  <si>
    <t>中山乡大法新村农村饮水安全巩固提升工程</t>
  </si>
  <si>
    <t>芒市水利局合计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</si>
</sst>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tabSelected="1" topLeftCell="A4" workbookViewId="0">
      <selection activeCell="I13" sqref="I13"/>
    </sheetView>
  </sheetViews>
  <sheetFormatPr defaultColWidth="9" defaultRowHeight="13.5"/>
  <cols>
    <col min="1" max="1" width="9" style="1"/>
    <col min="2" max="2" width="22" style="1" customWidth="1"/>
    <col min="3" max="3" width="21.375" style="1" customWidth="1"/>
    <col min="4" max="4" width="15.625" style="1" customWidth="1"/>
    <col min="5" max="5" width="15.875" style="1" customWidth="1"/>
    <col min="6" max="7" width="17.875" style="1" customWidth="1"/>
    <col min="8" max="8" width="28.375" style="2" customWidth="1"/>
    <col min="9" max="9" width="22.5" style="1" customWidth="1"/>
    <col min="10" max="16384" width="9" style="1"/>
  </cols>
  <sheetData>
    <row r="1" s="1" customFormat="1" spans="1:8">
      <c r="A1" s="1" t="s">
        <v>0</v>
      </c>
      <c r="H1" s="2"/>
    </row>
    <row r="2" s="1" customFormat="1" ht="4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spans="2:9">
      <c r="B3" s="4"/>
      <c r="C3" s="4"/>
      <c r="D3" s="4"/>
      <c r="E3" s="4"/>
      <c r="F3" s="4"/>
      <c r="G3" s="4"/>
      <c r="H3" s="5"/>
      <c r="I3" s="4" t="s">
        <v>2</v>
      </c>
    </row>
    <row r="4" s="1" customFormat="1" ht="38" customHeight="1" spans="1:9">
      <c r="A4" s="6" t="s">
        <v>3</v>
      </c>
      <c r="B4" s="7" t="s">
        <v>4</v>
      </c>
      <c r="C4" s="7"/>
      <c r="D4" s="7"/>
      <c r="E4" s="7"/>
      <c r="F4" s="7"/>
      <c r="G4" s="7"/>
      <c r="H4" s="6"/>
      <c r="I4" s="7"/>
    </row>
    <row r="5" s="1" customFormat="1" ht="39" customHeight="1" spans="1:9">
      <c r="A5" s="6"/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6" t="s">
        <v>11</v>
      </c>
      <c r="I5" s="7" t="s">
        <v>12</v>
      </c>
    </row>
    <row r="6" s="1" customFormat="1" ht="50" customHeight="1" spans="1:9">
      <c r="A6" s="8">
        <v>1</v>
      </c>
      <c r="B6" s="7" t="s">
        <v>13</v>
      </c>
      <c r="C6" s="9" t="s">
        <v>14</v>
      </c>
      <c r="D6" s="9">
        <v>1600</v>
      </c>
      <c r="E6" s="9">
        <v>1041.55</v>
      </c>
      <c r="F6" s="10">
        <v>206</v>
      </c>
      <c r="G6" s="10">
        <f t="shared" ref="G6:G19" si="0">D6-E6-F6</f>
        <v>352.45</v>
      </c>
      <c r="H6" s="11" t="s">
        <v>15</v>
      </c>
      <c r="I6" s="8"/>
    </row>
    <row r="7" s="1" customFormat="1" ht="50" customHeight="1" spans="1:9">
      <c r="A7" s="7" t="s">
        <v>16</v>
      </c>
      <c r="B7" s="7"/>
      <c r="C7" s="8"/>
      <c r="D7" s="8"/>
      <c r="E7" s="8"/>
      <c r="F7" s="10">
        <f>SUM(F6:F6)</f>
        <v>206</v>
      </c>
      <c r="G7" s="10"/>
      <c r="H7" s="11"/>
      <c r="I7" s="8"/>
    </row>
    <row r="8" s="1" customFormat="1" ht="36" customHeight="1" spans="1:9">
      <c r="A8" s="7">
        <v>1</v>
      </c>
      <c r="B8" s="7" t="s">
        <v>17</v>
      </c>
      <c r="C8" s="12" t="s">
        <v>18</v>
      </c>
      <c r="D8" s="13">
        <v>32</v>
      </c>
      <c r="E8" s="13"/>
      <c r="F8" s="13">
        <v>19.2</v>
      </c>
      <c r="G8" s="10">
        <f t="shared" si="0"/>
        <v>12.8</v>
      </c>
      <c r="H8" s="11" t="s">
        <v>19</v>
      </c>
      <c r="I8" s="8"/>
    </row>
    <row r="9" s="1" customFormat="1" ht="35" customHeight="1" spans="1:9">
      <c r="A9" s="7">
        <v>2</v>
      </c>
      <c r="B9" s="7" t="s">
        <v>17</v>
      </c>
      <c r="C9" s="12" t="s">
        <v>20</v>
      </c>
      <c r="D9" s="13">
        <v>60</v>
      </c>
      <c r="E9" s="13"/>
      <c r="F9" s="13">
        <v>36</v>
      </c>
      <c r="G9" s="10">
        <f t="shared" si="0"/>
        <v>24</v>
      </c>
      <c r="H9" s="11" t="s">
        <v>19</v>
      </c>
      <c r="I9" s="8"/>
    </row>
    <row r="10" ht="27" spans="1:9">
      <c r="A10" s="7">
        <v>3</v>
      </c>
      <c r="B10" s="7" t="s">
        <v>17</v>
      </c>
      <c r="C10" s="12" t="s">
        <v>21</v>
      </c>
      <c r="D10" s="13">
        <v>30</v>
      </c>
      <c r="E10" s="13"/>
      <c r="F10" s="13">
        <v>18</v>
      </c>
      <c r="G10" s="10">
        <f t="shared" si="0"/>
        <v>12</v>
      </c>
      <c r="H10" s="11" t="s">
        <v>19</v>
      </c>
      <c r="I10" s="8"/>
    </row>
    <row r="11" ht="27" spans="1:9">
      <c r="A11" s="7">
        <v>4</v>
      </c>
      <c r="B11" s="7" t="s">
        <v>17</v>
      </c>
      <c r="C11" s="12" t="s">
        <v>22</v>
      </c>
      <c r="D11" s="13">
        <v>50</v>
      </c>
      <c r="E11" s="13"/>
      <c r="F11" s="13">
        <v>30</v>
      </c>
      <c r="G11" s="10">
        <f t="shared" si="0"/>
        <v>20</v>
      </c>
      <c r="H11" s="11" t="s">
        <v>19</v>
      </c>
      <c r="I11" s="8"/>
    </row>
    <row r="12" ht="27" spans="1:9">
      <c r="A12" s="7">
        <v>5</v>
      </c>
      <c r="B12" s="7" t="s">
        <v>17</v>
      </c>
      <c r="C12" s="12" t="s">
        <v>23</v>
      </c>
      <c r="D12" s="13">
        <v>50</v>
      </c>
      <c r="E12" s="13"/>
      <c r="F12" s="13">
        <v>30</v>
      </c>
      <c r="G12" s="10">
        <f t="shared" si="0"/>
        <v>20</v>
      </c>
      <c r="H12" s="11" t="s">
        <v>19</v>
      </c>
      <c r="I12" s="8"/>
    </row>
    <row r="13" ht="27" spans="1:9">
      <c r="A13" s="7">
        <v>6</v>
      </c>
      <c r="B13" s="7" t="s">
        <v>17</v>
      </c>
      <c r="C13" s="12" t="s">
        <v>24</v>
      </c>
      <c r="D13" s="13">
        <v>30</v>
      </c>
      <c r="E13" s="13"/>
      <c r="F13" s="13">
        <v>18</v>
      </c>
      <c r="G13" s="10">
        <f t="shared" si="0"/>
        <v>12</v>
      </c>
      <c r="H13" s="11" t="s">
        <v>19</v>
      </c>
      <c r="I13" s="8"/>
    </row>
    <row r="14" ht="27" spans="1:9">
      <c r="A14" s="7">
        <v>7</v>
      </c>
      <c r="B14" s="7" t="s">
        <v>17</v>
      </c>
      <c r="C14" s="12" t="s">
        <v>25</v>
      </c>
      <c r="D14" s="13">
        <v>40</v>
      </c>
      <c r="E14" s="13"/>
      <c r="F14" s="13">
        <v>24</v>
      </c>
      <c r="G14" s="10">
        <f t="shared" si="0"/>
        <v>16</v>
      </c>
      <c r="H14" s="11" t="s">
        <v>19</v>
      </c>
      <c r="I14" s="8"/>
    </row>
    <row r="15" ht="27" spans="1:9">
      <c r="A15" s="7">
        <v>8</v>
      </c>
      <c r="B15" s="7" t="s">
        <v>17</v>
      </c>
      <c r="C15" s="12" t="s">
        <v>26</v>
      </c>
      <c r="D15" s="13">
        <v>50</v>
      </c>
      <c r="E15" s="13"/>
      <c r="F15" s="13">
        <v>30</v>
      </c>
      <c r="G15" s="10">
        <f t="shared" si="0"/>
        <v>20</v>
      </c>
      <c r="H15" s="11" t="s">
        <v>19</v>
      </c>
      <c r="I15" s="8"/>
    </row>
    <row r="16" ht="27" spans="1:9">
      <c r="A16" s="7">
        <v>9</v>
      </c>
      <c r="B16" s="7" t="s">
        <v>17</v>
      </c>
      <c r="C16" s="12" t="s">
        <v>27</v>
      </c>
      <c r="D16" s="13">
        <v>12.5</v>
      </c>
      <c r="E16" s="13"/>
      <c r="F16" s="13">
        <v>7.5</v>
      </c>
      <c r="G16" s="10">
        <f t="shared" si="0"/>
        <v>5</v>
      </c>
      <c r="H16" s="11" t="s">
        <v>19</v>
      </c>
      <c r="I16" s="8"/>
    </row>
    <row r="17" ht="27" spans="1:9">
      <c r="A17" s="7">
        <v>10</v>
      </c>
      <c r="B17" s="7" t="s">
        <v>17</v>
      </c>
      <c r="C17" s="12" t="s">
        <v>28</v>
      </c>
      <c r="D17" s="13">
        <v>25</v>
      </c>
      <c r="E17" s="13"/>
      <c r="F17" s="13">
        <v>15</v>
      </c>
      <c r="G17" s="10">
        <f t="shared" si="0"/>
        <v>10</v>
      </c>
      <c r="H17" s="11" t="s">
        <v>19</v>
      </c>
      <c r="I17" s="8"/>
    </row>
    <row r="18" ht="27" spans="1:9">
      <c r="A18" s="7">
        <v>11</v>
      </c>
      <c r="B18" s="7" t="s">
        <v>17</v>
      </c>
      <c r="C18" s="12" t="s">
        <v>29</v>
      </c>
      <c r="D18" s="13">
        <v>69</v>
      </c>
      <c r="E18" s="13"/>
      <c r="F18" s="13">
        <v>42.3</v>
      </c>
      <c r="G18" s="10">
        <f t="shared" si="0"/>
        <v>26.7</v>
      </c>
      <c r="H18" s="11" t="s">
        <v>19</v>
      </c>
      <c r="I18" s="8"/>
    </row>
    <row r="19" ht="27" spans="1:9">
      <c r="A19" s="7">
        <v>12</v>
      </c>
      <c r="B19" s="7" t="s">
        <v>17</v>
      </c>
      <c r="C19" s="12" t="s">
        <v>30</v>
      </c>
      <c r="D19" s="13">
        <v>40</v>
      </c>
      <c r="E19" s="13"/>
      <c r="F19" s="13">
        <v>24</v>
      </c>
      <c r="G19" s="10">
        <f t="shared" si="0"/>
        <v>16</v>
      </c>
      <c r="H19" s="11" t="s">
        <v>19</v>
      </c>
      <c r="I19" s="8"/>
    </row>
    <row r="20" ht="36" customHeight="1" spans="1:9">
      <c r="A20" s="7" t="s">
        <v>31</v>
      </c>
      <c r="B20" s="7"/>
      <c r="C20" s="8"/>
      <c r="D20" s="8">
        <f>SUM(D8:D19)</f>
        <v>488.5</v>
      </c>
      <c r="E20" s="8"/>
      <c r="F20" s="8">
        <f>SUM(F8:F19)</f>
        <v>294</v>
      </c>
      <c r="G20" s="8">
        <f>SUM(G8:G19)</f>
        <v>194.5</v>
      </c>
      <c r="H20" s="9"/>
      <c r="I20" s="8"/>
    </row>
  </sheetData>
  <mergeCells count="5">
    <mergeCell ref="A2:I2"/>
    <mergeCell ref="B4:I4"/>
    <mergeCell ref="A7:B7"/>
    <mergeCell ref="A20:B20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2020-06-17T03:04:00Z</dcterms:created>
  <dcterms:modified xsi:type="dcterms:W3CDTF">2020-07-30T06:25:52Z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